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12"/>
  <workbookPr filterPrivacy="1" codeName="ThisWorkbook"/>
  <xr:revisionPtr revIDLastSave="0" documentId="8_{1ADB3AB7-02E0-43F6-9420-411BDB93C640}" xr6:coauthVersionLast="47" xr6:coauthVersionMax="47" xr10:uidLastSave="{00000000-0000-0000-0000-000000000000}"/>
  <bookViews>
    <workbookView xWindow="-108" yWindow="-108" windowWidth="23256" windowHeight="12720" tabRatio="824" xr2:uid="{00000000-000D-0000-FFFF-FFFF00000000}"/>
  </bookViews>
  <sheets>
    <sheet name="About" sheetId="52" r:id="rId1"/>
    <sheet name="Jan" sheetId="1" r:id="rId2"/>
    <sheet name="Fev" sheetId="53" r:id="rId3"/>
    <sheet name="Mar" sheetId="54" r:id="rId4"/>
    <sheet name="Abr" sheetId="55" r:id="rId5"/>
    <sheet name="Maio" sheetId="56" r:id="rId6"/>
    <sheet name="Jun" sheetId="57" r:id="rId7"/>
    <sheet name="Jul" sheetId="58" r:id="rId8"/>
    <sheet name="Ago" sheetId="59" r:id="rId9"/>
    <sheet name="Set" sheetId="60" r:id="rId10"/>
    <sheet name="Out" sheetId="61" r:id="rId11"/>
    <sheet name="Nov" sheetId="62" r:id="rId12"/>
    <sheet name="Dez" sheetId="63" r:id="rId13"/>
  </sheets>
  <definedNames>
    <definedName name="_xlnm.Print_Area" localSheetId="4">Abr!$C$2:$AD$18</definedName>
    <definedName name="_xlnm.Print_Area" localSheetId="8">Ago!$C$2:$AD$18</definedName>
    <definedName name="_xlnm.Print_Area" localSheetId="12">Dez!$C$2:$AD$18</definedName>
    <definedName name="_xlnm.Print_Area" localSheetId="2">Fev!$C$2:$AD$18</definedName>
    <definedName name="_xlnm.Print_Area" localSheetId="1">Jan!$C$2:$AD$18</definedName>
    <definedName name="_xlnm.Print_Area" localSheetId="7">Jul!$C$2:$AD$18</definedName>
    <definedName name="_xlnm.Print_Area" localSheetId="6">Jun!$C$2:$AD$18</definedName>
    <definedName name="_xlnm.Print_Area" localSheetId="3">Mar!$C$2:$AD$18</definedName>
    <definedName name="_xlnm.Print_Area" localSheetId="5">Maio!$C$2:$AD$18</definedName>
    <definedName name="_xlnm.Print_Area" localSheetId="11">Nov!$C$2:$AD$18</definedName>
    <definedName name="_xlnm.Print_Area" localSheetId="10">Out!$C$2:$AD$18</definedName>
    <definedName name="_xlnm.Print_Area" localSheetId="9">Set!$C$2:$AD$18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C2" i="1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9" l="1"/>
  <c r="C2" i="55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X25" i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<sst xmlns="http://schemas.openxmlformats.org/spreadsheetml/2006/main" count="17" uniqueCount="17">
  <si>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</si>
  <si>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</si>
  <si>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</si>
  <si>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</si>
  <si>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</si>
  <si>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</si>
  <si>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Ano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</si>
  <si>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</si>
  <si>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</si>
  <si>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</si>
  <si>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</si>
  <si>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</si>
  <si>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</si>
  <si>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</si>
  <si>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r>
      <rPr>
        <b/>
        <sz val="9"/>
        <color rgb="FF161616"/>
        <rFont val="Arial"/>
      </rPr>
      <t>10:30</t>
    </r>
    <r>
      <rPr>
        <sz val="9"/>
        <color rgb="FF161616"/>
        <rFont val="Arial"/>
      </rPr>
      <t>- Sessão solene de posse do TCE-RJ
Participação do Presidente  Sérgio Gusman                                                      Local: Praça da República, 54 - Térreo, Centro</t>
    </r>
  </si>
  <si>
    <t>Par</t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</si>
  <si>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Apresentação de resultados do Festival 
Ano Rio-Colômbia 
Participação do Presidente  Sérgio Gusman                                                      Local: Biblioteca Parque Estadual, Av. Presidente Vargas, 1261 - Centro - RJ - Laboratório 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</si>
</sst>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6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10"/>
      <color theme="2" tint="-0.89999084444715716"/>
      <name val="Arial"/>
    </font>
    <font>
      <sz val="9"/>
      <color theme="2" tint="-0.89999084444715716"/>
      <name val="Arial"/>
    </font>
    <font>
      <b/>
      <sz val="9"/>
      <color rgb="FF161616"/>
      <name val="Arial"/>
    </font>
    <font>
      <sz val="9"/>
      <color rgb="FF161616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35" fillId="2" borderId="4" xfId="0" applyFont="1" applyFill="1" applyBorder="1" applyAlignment="1">
      <alignment horizontal="left" vertical="center" wrapText="1" indent="1"/>
    </xf>
    <xf numFmtId="0" fontId="33" fillId="2" borderId="6" xfId="0" applyFont="1" applyFill="1" applyBorder="1" applyAlignment="1">
      <alignment horizontal="left" vertical="center" indent="1"/>
    </xf>
    <xf numFmtId="0" fontId="35" fillId="2" borderId="4" xfId="0" applyFont="1" applyFill="1" applyBorder="1" applyAlignment="1">
      <alignment horizontal="left" vertical="top" wrapText="1" indent="1"/>
    </xf>
    <xf numFmtId="0" fontId="33" fillId="2" borderId="6" xfId="0" applyFont="1" applyFill="1" applyBorder="1" applyAlignment="1">
      <alignment horizontal="left" vertical="top" indent="1"/>
    </xf>
    <xf numFmtId="0" fontId="4" fillId="0" borderId="0" xfId="0" applyFont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32" fillId="2" borderId="4" xfId="0" applyFont="1" applyFill="1" applyBorder="1" applyAlignment="1">
      <alignment horizontal="left" vertical="top" wrapText="1" indent="1"/>
    </xf>
    <xf numFmtId="0" fontId="32" fillId="2" borderId="5" xfId="0" applyFont="1" applyFill="1" applyBorder="1" applyAlignment="1">
      <alignment horizontal="left" vertical="top" indent="1"/>
    </xf>
    <xf numFmtId="0" fontId="32" fillId="2" borderId="6" xfId="0" applyFont="1" applyFill="1" applyBorder="1" applyAlignment="1">
      <alignment horizontal="left" vertical="top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4">
    <cellStyle name="Hiperlink" xfId="1" builtinId="8" customBuiltin="1"/>
    <cellStyle name="Normal" xfId="0" builtinId="0" customBuiltin="1"/>
    <cellStyle name="Normal 2" xfId="3" xr:uid="{00000000-0005-0000-0000-000003000000}"/>
    <cellStyle name="Vírgula" xfId="2" builtinId="3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238125</xdr:rowOff>
    </xdr:from>
    <xdr:to>
      <xdr:col>7</xdr:col>
      <xdr:colOff>523875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516FF8-3DF1-6866-119D-18E4C599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23</xdr:row>
      <xdr:rowOff>276225</xdr:rowOff>
    </xdr:from>
    <xdr:to>
      <xdr:col>7</xdr:col>
      <xdr:colOff>619125</xdr:colOff>
      <xdr:row>30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706E44-8F12-C40C-FFEF-BEB1D062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484538-B8D8-4F46-B5EE-D5AD1EA0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247650</xdr:rowOff>
    </xdr:from>
    <xdr:to>
      <xdr:col>7</xdr:col>
      <xdr:colOff>600075</xdr:colOff>
      <xdr:row>30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A05DFA-45D7-483B-8B9F-873E9CEA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9900"/>
          <a:ext cx="1933575" cy="132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C1BAD9-B3E7-4410-972D-F95CA0DD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23</xdr:row>
      <xdr:rowOff>295275</xdr:rowOff>
    </xdr:from>
    <xdr:to>
      <xdr:col>7</xdr:col>
      <xdr:colOff>533400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6D2382-2442-463E-AEC9-0DA44EC0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23</xdr:row>
      <xdr:rowOff>219075</xdr:rowOff>
    </xdr:from>
    <xdr:to>
      <xdr:col>7</xdr:col>
      <xdr:colOff>657225</xdr:colOff>
      <xdr:row>30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875E74-F60F-4AAB-B8B9-5E8AAC4A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10601325"/>
          <a:ext cx="1933575" cy="1323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23</xdr:row>
      <xdr:rowOff>295275</xdr:rowOff>
    </xdr:from>
    <xdr:to>
      <xdr:col>7</xdr:col>
      <xdr:colOff>504825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38A4F8-7043-4F3C-B171-3228F8C9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238125</xdr:rowOff>
    </xdr:from>
    <xdr:to>
      <xdr:col>7</xdr:col>
      <xdr:colOff>600075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F78F19-B09A-4B60-A50C-14709BCF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24</xdr:row>
      <xdr:rowOff>0</xdr:rowOff>
    </xdr:from>
    <xdr:to>
      <xdr:col>7</xdr:col>
      <xdr:colOff>647700</xdr:colOff>
      <xdr:row>30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76E9A1-616D-468C-88AA-8751191C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696575"/>
          <a:ext cx="1933575" cy="1323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23</xdr:row>
      <xdr:rowOff>276225</xdr:rowOff>
    </xdr:from>
    <xdr:to>
      <xdr:col>7</xdr:col>
      <xdr:colOff>485775</xdr:colOff>
      <xdr:row>30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06809-2F97-49F2-8091-F2CC7B47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24</xdr:row>
      <xdr:rowOff>19050</xdr:rowOff>
    </xdr:from>
    <xdr:to>
      <xdr:col>7</xdr:col>
      <xdr:colOff>552450</xdr:colOff>
      <xdr:row>30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10DA07-D5A5-4796-8BAC-24D7BADC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0715625"/>
          <a:ext cx="19335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abSelected="1" workbookViewId="0">
      <selection activeCell="O8" sqref="O8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</v>
      </c>
      <c r="O4" s="81"/>
      <c r="P4" s="81"/>
      <c r="Q4" s="81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topLeftCell="C9" zoomScaleNormal="100" workbookViewId="0">
      <selection activeCell="K15" sqref="K15:N15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36.5703125" style="3" customWidth="1"/>
    <col min="11" max="13" width="5.5703125" style="3" customWidth="1"/>
    <col min="14" max="14" width="23.1406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DATE(About!P8,1,1)</f>
        <v>45658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45655</v>
      </c>
      <c r="D4" s="99"/>
      <c r="E4" s="99">
        <f ca="1">E5</f>
        <v>45656</v>
      </c>
      <c r="F4" s="99"/>
      <c r="G4" s="99">
        <f ca="1">G5</f>
        <v>45657</v>
      </c>
      <c r="H4" s="99"/>
      <c r="I4" s="99">
        <f ca="1">I5</f>
        <v>45658</v>
      </c>
      <c r="J4" s="99"/>
      <c r="K4" s="99">
        <f ca="1">K5</f>
        <v>45659</v>
      </c>
      <c r="L4" s="99"/>
      <c r="M4" s="99"/>
      <c r="N4" s="37"/>
      <c r="O4" s="99">
        <f ca="1">O5</f>
        <v>45660</v>
      </c>
      <c r="P4" s="99"/>
      <c r="Q4" s="99"/>
      <c r="R4" s="99"/>
      <c r="S4" s="99"/>
      <c r="T4" s="99"/>
      <c r="U4" s="99"/>
      <c r="V4" s="99"/>
      <c r="W4" s="99">
        <f ca="1">W5</f>
        <v>45661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45655</v>
      </c>
      <c r="D5" s="86"/>
      <c r="E5" s="85">
        <f ca="1">C5+1</f>
        <v>45656</v>
      </c>
      <c r="F5" s="86"/>
      <c r="G5" s="85">
        <f ca="1">E5+1</f>
        <v>45657</v>
      </c>
      <c r="H5" s="86"/>
      <c r="I5" s="85">
        <f ca="1">G5+1</f>
        <v>45658</v>
      </c>
      <c r="J5" s="86"/>
      <c r="K5" s="85">
        <f ca="1">I5+1</f>
        <v>45659</v>
      </c>
      <c r="L5" s="98"/>
      <c r="M5" s="98"/>
      <c r="N5" s="77"/>
      <c r="O5" s="85">
        <f ca="1">K5+1</f>
        <v>45660</v>
      </c>
      <c r="P5" s="98"/>
      <c r="Q5" s="98"/>
      <c r="R5" s="98"/>
      <c r="S5" s="98"/>
      <c r="T5" s="98"/>
      <c r="U5" s="98"/>
      <c r="V5" s="86"/>
      <c r="W5" s="85">
        <f ca="1">O5+1</f>
        <v>45661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45662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45663</v>
      </c>
      <c r="F8" s="88"/>
      <c r="G8" s="87">
        <f ca="1">E8+1</f>
        <v>45664</v>
      </c>
      <c r="H8" s="88"/>
      <c r="I8" s="87">
        <f ca="1">G8+1</f>
        <v>45665</v>
      </c>
      <c r="J8" s="88"/>
      <c r="K8" s="87">
        <f ca="1">I8+1</f>
        <v>45666</v>
      </c>
      <c r="L8" s="89"/>
      <c r="M8" s="89"/>
      <c r="N8" s="50"/>
      <c r="O8" s="87">
        <f ca="1">K8+1</f>
        <v>45667</v>
      </c>
      <c r="P8" s="89"/>
      <c r="Q8" s="89"/>
      <c r="R8" s="89"/>
      <c r="S8" s="89"/>
      <c r="T8" s="89"/>
      <c r="U8" s="89"/>
      <c r="V8" s="88"/>
      <c r="W8" s="87">
        <f ca="1">O8+1</f>
        <v>45668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60.75" customHeight="1">
      <c r="A9" s="42"/>
      <c r="C9" s="82"/>
      <c r="D9" s="83"/>
      <c r="E9" s="82"/>
      <c r="F9" s="83"/>
      <c r="G9" s="82"/>
      <c r="H9" s="83"/>
      <c r="I9" s="92" t="s">
        <v>14</v>
      </c>
      <c r="J9" s="9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45669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45670</v>
      </c>
      <c r="F11" s="88"/>
      <c r="G11" s="87">
        <f ca="1">E11+1</f>
        <v>45671</v>
      </c>
      <c r="H11" s="88"/>
      <c r="I11" s="87">
        <f ca="1">G11+1</f>
        <v>45672</v>
      </c>
      <c r="J11" s="88"/>
      <c r="K11" s="87">
        <f ca="1">I11+1</f>
        <v>45673</v>
      </c>
      <c r="L11" s="89"/>
      <c r="M11" s="89"/>
      <c r="N11" s="50"/>
      <c r="O11" s="87">
        <f ca="1">K11+1</f>
        <v>45674</v>
      </c>
      <c r="P11" s="89"/>
      <c r="Q11" s="89"/>
      <c r="R11" s="89"/>
      <c r="S11" s="89"/>
      <c r="T11" s="89"/>
      <c r="U11" s="89"/>
      <c r="V11" s="88"/>
      <c r="W11" s="87">
        <f ca="1">O11+1</f>
        <v>45675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103"/>
      <c r="L12" s="104"/>
      <c r="M12" s="104"/>
      <c r="N12" s="105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45676</v>
      </c>
      <c r="D13" s="86"/>
      <c r="E13" s="45"/>
      <c r="F13" s="78"/>
      <c r="G13" s="45"/>
      <c r="H13" s="78"/>
      <c r="I13" s="45"/>
      <c r="J13" s="78"/>
      <c r="K13" s="45" t="s">
        <v>15</v>
      </c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45677</v>
      </c>
      <c r="F14" s="88"/>
      <c r="G14" s="87">
        <f ca="1">E14+1</f>
        <v>45678</v>
      </c>
      <c r="H14" s="88"/>
      <c r="I14" s="87">
        <f ca="1">G14+1</f>
        <v>45679</v>
      </c>
      <c r="J14" s="88"/>
      <c r="K14" s="87">
        <f ca="1">I14+1</f>
        <v>45680</v>
      </c>
      <c r="L14" s="89"/>
      <c r="M14" s="89"/>
      <c r="N14" s="50"/>
      <c r="O14" s="87">
        <f ca="1">K14+1</f>
        <v>45681</v>
      </c>
      <c r="P14" s="89"/>
      <c r="Q14" s="89"/>
      <c r="R14" s="89"/>
      <c r="S14" s="89"/>
      <c r="T14" s="89"/>
      <c r="U14" s="89"/>
      <c r="V14" s="88"/>
      <c r="W14" s="87">
        <f ca="1">O14+1</f>
        <v>45682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90" t="s">
        <v>16</v>
      </c>
      <c r="J15" s="91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45683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45684</v>
      </c>
      <c r="F17" s="88"/>
      <c r="G17" s="87">
        <f ca="1">E17+1</f>
        <v>45685</v>
      </c>
      <c r="H17" s="88"/>
      <c r="I17" s="87">
        <f ca="1">G17+1</f>
        <v>45686</v>
      </c>
      <c r="J17" s="88"/>
      <c r="K17" s="87">
        <f ca="1">I17+1</f>
        <v>45687</v>
      </c>
      <c r="L17" s="89"/>
      <c r="M17" s="89"/>
      <c r="N17" s="50"/>
      <c r="O17" s="87">
        <f ca="1">K17+1</f>
        <v>45688</v>
      </c>
      <c r="P17" s="89"/>
      <c r="Q17" s="89"/>
      <c r="R17" s="89"/>
      <c r="S17" s="89"/>
      <c r="T17" s="89"/>
      <c r="U17" s="89"/>
      <c r="V17" s="88"/>
      <c r="W17" s="87">
        <f ca="1">O17+1</f>
        <v>45689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45690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45691</v>
      </c>
      <c r="F20" s="88"/>
      <c r="G20" s="87">
        <f ca="1">E20+1</f>
        <v>45692</v>
      </c>
      <c r="H20" s="88"/>
      <c r="I20" s="87">
        <f ca="1">G20+1</f>
        <v>45693</v>
      </c>
      <c r="J20" s="88"/>
      <c r="K20" s="87">
        <f ca="1">I20+1</f>
        <v>45694</v>
      </c>
      <c r="L20" s="89"/>
      <c r="M20" s="89"/>
      <c r="N20" s="50"/>
      <c r="O20" s="87">
        <f ca="1">K20+1</f>
        <v>45695</v>
      </c>
      <c r="P20" s="89"/>
      <c r="Q20" s="89"/>
      <c r="R20" s="89"/>
      <c r="S20" s="89"/>
      <c r="T20" s="89"/>
      <c r="U20" s="89"/>
      <c r="V20" s="88"/>
      <c r="W20" s="87">
        <f ca="1">O20+1</f>
        <v>45696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45627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45689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topLeftCell="A10" zoomScaleNormal="100" workbookViewId="0">
      <selection activeCell="AU108" sqref="AU10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DATE(About!P8,2,1)</f>
        <v>45689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45683</v>
      </c>
      <c r="D4" s="99"/>
      <c r="E4" s="99">
        <f ca="1">E5</f>
        <v>45684</v>
      </c>
      <c r="F4" s="99"/>
      <c r="G4" s="99">
        <f ca="1">G5</f>
        <v>45685</v>
      </c>
      <c r="H4" s="99"/>
      <c r="I4" s="99">
        <f ca="1">I5</f>
        <v>45686</v>
      </c>
      <c r="J4" s="99"/>
      <c r="K4" s="99">
        <f ca="1">K5</f>
        <v>45687</v>
      </c>
      <c r="L4" s="99"/>
      <c r="M4" s="99"/>
      <c r="N4" s="37"/>
      <c r="O4" s="99">
        <f ca="1">O5</f>
        <v>45688</v>
      </c>
      <c r="P4" s="99"/>
      <c r="Q4" s="99"/>
      <c r="R4" s="99"/>
      <c r="S4" s="99"/>
      <c r="T4" s="99"/>
      <c r="U4" s="99"/>
      <c r="V4" s="99"/>
      <c r="W4" s="99">
        <f ca="1">W5</f>
        <v>45689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45683</v>
      </c>
      <c r="D5" s="86"/>
      <c r="E5" s="85">
        <f ca="1">C5+1</f>
        <v>45684</v>
      </c>
      <c r="F5" s="86"/>
      <c r="G5" s="85">
        <f ca="1">E5+1</f>
        <v>45685</v>
      </c>
      <c r="H5" s="86"/>
      <c r="I5" s="85">
        <f ca="1">G5+1</f>
        <v>45686</v>
      </c>
      <c r="J5" s="86"/>
      <c r="K5" s="85">
        <f ca="1">I5+1</f>
        <v>45687</v>
      </c>
      <c r="L5" s="98"/>
      <c r="M5" s="98"/>
      <c r="N5" s="77"/>
      <c r="O5" s="85">
        <f ca="1">K5+1</f>
        <v>45688</v>
      </c>
      <c r="P5" s="98"/>
      <c r="Q5" s="98"/>
      <c r="R5" s="98"/>
      <c r="S5" s="98"/>
      <c r="T5" s="98"/>
      <c r="U5" s="98"/>
      <c r="V5" s="86"/>
      <c r="W5" s="85">
        <f ca="1">O5+1</f>
        <v>45689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45690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45691</v>
      </c>
      <c r="F8" s="88"/>
      <c r="G8" s="87">
        <f ca="1">E8+1</f>
        <v>45692</v>
      </c>
      <c r="H8" s="88"/>
      <c r="I8" s="87">
        <f ca="1">G8+1</f>
        <v>45693</v>
      </c>
      <c r="J8" s="88"/>
      <c r="K8" s="87">
        <f ca="1">I8+1</f>
        <v>45694</v>
      </c>
      <c r="L8" s="89"/>
      <c r="M8" s="89"/>
      <c r="N8" s="50"/>
      <c r="O8" s="87">
        <f ca="1">K8+1</f>
        <v>45695</v>
      </c>
      <c r="P8" s="89"/>
      <c r="Q8" s="89"/>
      <c r="R8" s="89"/>
      <c r="S8" s="89"/>
      <c r="T8" s="89"/>
      <c r="U8" s="89"/>
      <c r="V8" s="88"/>
      <c r="W8" s="87">
        <f ca="1">O8+1</f>
        <v>45696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45697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45698</v>
      </c>
      <c r="F11" s="88"/>
      <c r="G11" s="87">
        <f ca="1">E11+1</f>
        <v>45699</v>
      </c>
      <c r="H11" s="88"/>
      <c r="I11" s="87">
        <f ca="1">G11+1</f>
        <v>45700</v>
      </c>
      <c r="J11" s="88"/>
      <c r="K11" s="87">
        <f ca="1">I11+1</f>
        <v>45701</v>
      </c>
      <c r="L11" s="89"/>
      <c r="M11" s="89"/>
      <c r="N11" s="50"/>
      <c r="O11" s="87">
        <f ca="1">K11+1</f>
        <v>45702</v>
      </c>
      <c r="P11" s="89"/>
      <c r="Q11" s="89"/>
      <c r="R11" s="89"/>
      <c r="S11" s="89"/>
      <c r="T11" s="89"/>
      <c r="U11" s="89"/>
      <c r="V11" s="88"/>
      <c r="W11" s="87">
        <f ca="1">O11+1</f>
        <v>45703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45704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45705</v>
      </c>
      <c r="F14" s="88"/>
      <c r="G14" s="87">
        <f ca="1">E14+1</f>
        <v>45706</v>
      </c>
      <c r="H14" s="88"/>
      <c r="I14" s="87">
        <f ca="1">G14+1</f>
        <v>45707</v>
      </c>
      <c r="J14" s="88"/>
      <c r="K14" s="87">
        <f ca="1">I14+1</f>
        <v>45708</v>
      </c>
      <c r="L14" s="89"/>
      <c r="M14" s="89"/>
      <c r="N14" s="50"/>
      <c r="O14" s="87">
        <f ca="1">K14+1</f>
        <v>45709</v>
      </c>
      <c r="P14" s="89"/>
      <c r="Q14" s="89"/>
      <c r="R14" s="89"/>
      <c r="S14" s="89"/>
      <c r="T14" s="89"/>
      <c r="U14" s="89"/>
      <c r="V14" s="88"/>
      <c r="W14" s="87">
        <f ca="1">O14+1</f>
        <v>45710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45711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45712</v>
      </c>
      <c r="F17" s="88"/>
      <c r="G17" s="87">
        <f ca="1">E17+1</f>
        <v>45713</v>
      </c>
      <c r="H17" s="88"/>
      <c r="I17" s="87">
        <f ca="1">G17+1</f>
        <v>45714</v>
      </c>
      <c r="J17" s="88"/>
      <c r="K17" s="87">
        <f ca="1">I17+1</f>
        <v>45715</v>
      </c>
      <c r="L17" s="89"/>
      <c r="M17" s="89"/>
      <c r="N17" s="50"/>
      <c r="O17" s="87">
        <f ca="1">K17+1</f>
        <v>45716</v>
      </c>
      <c r="P17" s="89"/>
      <c r="Q17" s="89"/>
      <c r="R17" s="89"/>
      <c r="S17" s="89"/>
      <c r="T17" s="89"/>
      <c r="U17" s="89"/>
      <c r="V17" s="88"/>
      <c r="W17" s="87">
        <f ca="1">O17+1</f>
        <v>45717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45718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45719</v>
      </c>
      <c r="F20" s="88"/>
      <c r="G20" s="87">
        <f ca="1">E20+1</f>
        <v>45720</v>
      </c>
      <c r="H20" s="88"/>
      <c r="I20" s="87">
        <f ca="1">G20+1</f>
        <v>45721</v>
      </c>
      <c r="J20" s="88"/>
      <c r="K20" s="87">
        <f ca="1">I20+1</f>
        <v>45722</v>
      </c>
      <c r="L20" s="89"/>
      <c r="M20" s="89"/>
      <c r="N20" s="50"/>
      <c r="O20" s="87">
        <f ca="1">K20+1</f>
        <v>45723</v>
      </c>
      <c r="P20" s="89"/>
      <c r="Q20" s="89"/>
      <c r="R20" s="89"/>
      <c r="S20" s="89"/>
      <c r="T20" s="89"/>
      <c r="U20" s="89"/>
      <c r="V20" s="88"/>
      <c r="W20" s="87">
        <f ca="1">O20+1</f>
        <v>45724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45658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45717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topLeftCell="A12" zoomScaleNormal="100" workbookViewId="0">
      <selection activeCell="AM24" sqref="AM24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DATE(About!P8,3,1)</f>
        <v>45717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45711</v>
      </c>
      <c r="D4" s="99"/>
      <c r="E4" s="99">
        <f ca="1">E5</f>
        <v>45712</v>
      </c>
      <c r="F4" s="99"/>
      <c r="G4" s="99">
        <f ca="1">G5</f>
        <v>45713</v>
      </c>
      <c r="H4" s="99"/>
      <c r="I4" s="99">
        <f ca="1">I5</f>
        <v>45714</v>
      </c>
      <c r="J4" s="99"/>
      <c r="K4" s="99">
        <f ca="1">K5</f>
        <v>45715</v>
      </c>
      <c r="L4" s="99"/>
      <c r="M4" s="99"/>
      <c r="N4" s="37"/>
      <c r="O4" s="99">
        <f ca="1">O5</f>
        <v>45716</v>
      </c>
      <c r="P4" s="99"/>
      <c r="Q4" s="99"/>
      <c r="R4" s="99"/>
      <c r="S4" s="99"/>
      <c r="T4" s="99"/>
      <c r="U4" s="99"/>
      <c r="V4" s="99"/>
      <c r="W4" s="99">
        <f ca="1">W5</f>
        <v>45717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45711</v>
      </c>
      <c r="D5" s="86"/>
      <c r="E5" s="85">
        <f ca="1">C5+1</f>
        <v>45712</v>
      </c>
      <c r="F5" s="86"/>
      <c r="G5" s="85">
        <f ca="1">E5+1</f>
        <v>45713</v>
      </c>
      <c r="H5" s="86"/>
      <c r="I5" s="85">
        <f ca="1">G5+1</f>
        <v>45714</v>
      </c>
      <c r="J5" s="86"/>
      <c r="K5" s="85">
        <f ca="1">I5+1</f>
        <v>45715</v>
      </c>
      <c r="L5" s="98"/>
      <c r="M5" s="98"/>
      <c r="N5" s="77"/>
      <c r="O5" s="85">
        <f ca="1">K5+1</f>
        <v>45716</v>
      </c>
      <c r="P5" s="98"/>
      <c r="Q5" s="98"/>
      <c r="R5" s="98"/>
      <c r="S5" s="98"/>
      <c r="T5" s="98"/>
      <c r="U5" s="98"/>
      <c r="V5" s="86"/>
      <c r="W5" s="85">
        <f ca="1">O5+1</f>
        <v>45717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45718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45719</v>
      </c>
      <c r="F8" s="88"/>
      <c r="G8" s="87">
        <f ca="1">E8+1</f>
        <v>45720</v>
      </c>
      <c r="H8" s="88"/>
      <c r="I8" s="87">
        <f ca="1">G8+1</f>
        <v>45721</v>
      </c>
      <c r="J8" s="88"/>
      <c r="K8" s="87">
        <f ca="1">I8+1</f>
        <v>45722</v>
      </c>
      <c r="L8" s="89"/>
      <c r="M8" s="89"/>
      <c r="N8" s="50"/>
      <c r="O8" s="87">
        <f ca="1">K8+1</f>
        <v>45723</v>
      </c>
      <c r="P8" s="89"/>
      <c r="Q8" s="89"/>
      <c r="R8" s="89"/>
      <c r="S8" s="89"/>
      <c r="T8" s="89"/>
      <c r="U8" s="89"/>
      <c r="V8" s="88"/>
      <c r="W8" s="87">
        <f ca="1">O8+1</f>
        <v>45724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45725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45726</v>
      </c>
      <c r="F11" s="88"/>
      <c r="G11" s="87">
        <f ca="1">E11+1</f>
        <v>45727</v>
      </c>
      <c r="H11" s="88"/>
      <c r="I11" s="87">
        <f ca="1">G11+1</f>
        <v>45728</v>
      </c>
      <c r="J11" s="88"/>
      <c r="K11" s="87">
        <f ca="1">I11+1</f>
        <v>45729</v>
      </c>
      <c r="L11" s="89"/>
      <c r="M11" s="89"/>
      <c r="N11" s="50"/>
      <c r="O11" s="87">
        <f ca="1">K11+1</f>
        <v>45730</v>
      </c>
      <c r="P11" s="89"/>
      <c r="Q11" s="89"/>
      <c r="R11" s="89"/>
      <c r="S11" s="89"/>
      <c r="T11" s="89"/>
      <c r="U11" s="89"/>
      <c r="V11" s="88"/>
      <c r="W11" s="87">
        <f ca="1">O11+1</f>
        <v>45731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45732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45733</v>
      </c>
      <c r="F14" s="88"/>
      <c r="G14" s="87">
        <f ca="1">E14+1</f>
        <v>45734</v>
      </c>
      <c r="H14" s="88"/>
      <c r="I14" s="87">
        <f ca="1">G14+1</f>
        <v>45735</v>
      </c>
      <c r="J14" s="88"/>
      <c r="K14" s="87">
        <f ca="1">I14+1</f>
        <v>45736</v>
      </c>
      <c r="L14" s="89"/>
      <c r="M14" s="89"/>
      <c r="N14" s="50"/>
      <c r="O14" s="87">
        <f ca="1">K14+1</f>
        <v>45737</v>
      </c>
      <c r="P14" s="89"/>
      <c r="Q14" s="89"/>
      <c r="R14" s="89"/>
      <c r="S14" s="89"/>
      <c r="T14" s="89"/>
      <c r="U14" s="89"/>
      <c r="V14" s="88"/>
      <c r="W14" s="87">
        <f ca="1">O14+1</f>
        <v>45738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45739</v>
      </c>
      <c r="D16" s="86"/>
      <c r="E16" s="45"/>
      <c r="F16" s="78"/>
      <c r="G16" s="45"/>
      <c r="H16" s="78"/>
      <c r="I16" s="109"/>
      <c r="J16" s="110"/>
      <c r="K16" s="66"/>
      <c r="L16" s="68"/>
      <c r="M16" s="68"/>
      <c r="N16" s="67"/>
      <c r="O16" s="109"/>
      <c r="P16" s="111"/>
      <c r="Q16" s="111"/>
      <c r="R16" s="111"/>
      <c r="S16" s="111"/>
      <c r="T16" s="111"/>
      <c r="U16" s="111"/>
      <c r="V16" s="110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45740</v>
      </c>
      <c r="F17" s="88"/>
      <c r="G17" s="87">
        <f ca="1">E17+1</f>
        <v>45741</v>
      </c>
      <c r="H17" s="88"/>
      <c r="I17" s="87">
        <f ca="1">G17+1</f>
        <v>45742</v>
      </c>
      <c r="J17" s="88"/>
      <c r="K17" s="87">
        <f ca="1">I17+1</f>
        <v>45743</v>
      </c>
      <c r="L17" s="89"/>
      <c r="M17" s="89"/>
      <c r="N17" s="88"/>
      <c r="O17" s="87">
        <f ca="1">K17+1</f>
        <v>45744</v>
      </c>
      <c r="P17" s="89"/>
      <c r="Q17" s="89"/>
      <c r="R17" s="89"/>
      <c r="S17" s="89"/>
      <c r="T17" s="89"/>
      <c r="U17" s="89"/>
      <c r="V17" s="88"/>
      <c r="W17" s="87">
        <f ca="1">O17+1</f>
        <v>45745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106"/>
      <c r="L18" s="107"/>
      <c r="M18" s="107"/>
      <c r="N18" s="108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45746</v>
      </c>
      <c r="D19" s="86"/>
      <c r="E19" s="45"/>
      <c r="F19" s="78"/>
      <c r="G19" s="45"/>
      <c r="H19" s="78"/>
      <c r="I19" s="109"/>
      <c r="J19" s="110"/>
      <c r="K19" s="66"/>
      <c r="L19" s="68"/>
      <c r="M19" s="68"/>
      <c r="N19" s="67"/>
      <c r="O19" s="109"/>
      <c r="P19" s="111"/>
      <c r="Q19" s="111"/>
      <c r="R19" s="111"/>
      <c r="S19" s="111"/>
      <c r="T19" s="111"/>
      <c r="U19" s="111"/>
      <c r="V19" s="110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45747</v>
      </c>
      <c r="F20" s="88"/>
      <c r="G20" s="87">
        <f ca="1">E20+1</f>
        <v>45748</v>
      </c>
      <c r="H20" s="88"/>
      <c r="I20" s="87">
        <f ca="1">G20+1</f>
        <v>45749</v>
      </c>
      <c r="J20" s="88"/>
      <c r="K20" s="87">
        <f ca="1">I20+1</f>
        <v>45750</v>
      </c>
      <c r="L20" s="89"/>
      <c r="M20" s="89"/>
      <c r="N20" s="88"/>
      <c r="O20" s="87">
        <f ca="1">K20+1</f>
        <v>45751</v>
      </c>
      <c r="P20" s="89"/>
      <c r="Q20" s="89"/>
      <c r="R20" s="89"/>
      <c r="S20" s="89"/>
      <c r="T20" s="89"/>
      <c r="U20" s="89"/>
      <c r="V20" s="88"/>
      <c r="W20" s="87">
        <f ca="1">O20+1</f>
        <v>45752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106"/>
      <c r="L21" s="107"/>
      <c r="M21" s="107"/>
      <c r="N21" s="108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45689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45748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opLeftCell="A15" zoomScaleNormal="100" workbookViewId="0">
      <selection activeCell="I38" sqref="I3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DATE(About!P8,4,1)</f>
        <v>45748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45746</v>
      </c>
      <c r="D4" s="99"/>
      <c r="E4" s="99">
        <f ca="1">E5</f>
        <v>45747</v>
      </c>
      <c r="F4" s="99"/>
      <c r="G4" s="99">
        <f ca="1">G5</f>
        <v>45748</v>
      </c>
      <c r="H4" s="99"/>
      <c r="I4" s="99">
        <f ca="1">I5</f>
        <v>45749</v>
      </c>
      <c r="J4" s="99"/>
      <c r="K4" s="99">
        <f ca="1">K5</f>
        <v>45750</v>
      </c>
      <c r="L4" s="99"/>
      <c r="M4" s="99"/>
      <c r="N4" s="37"/>
      <c r="O4" s="99">
        <f ca="1">O5</f>
        <v>45751</v>
      </c>
      <c r="P4" s="99"/>
      <c r="Q4" s="99"/>
      <c r="R4" s="99"/>
      <c r="S4" s="99"/>
      <c r="T4" s="99"/>
      <c r="U4" s="99"/>
      <c r="V4" s="99"/>
      <c r="W4" s="99">
        <f ca="1">W5</f>
        <v>45752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45746</v>
      </c>
      <c r="D5" s="86"/>
      <c r="E5" s="85">
        <f ca="1">C5+1</f>
        <v>45747</v>
      </c>
      <c r="F5" s="86"/>
      <c r="G5" s="85">
        <f ca="1">E5+1</f>
        <v>45748</v>
      </c>
      <c r="H5" s="86"/>
      <c r="I5" s="85">
        <f ca="1">G5+1</f>
        <v>45749</v>
      </c>
      <c r="J5" s="86"/>
      <c r="K5" s="85">
        <f ca="1">I5+1</f>
        <v>45750</v>
      </c>
      <c r="L5" s="98"/>
      <c r="M5" s="98"/>
      <c r="N5" s="77"/>
      <c r="O5" s="85">
        <f ca="1">K5+1</f>
        <v>45751</v>
      </c>
      <c r="P5" s="98"/>
      <c r="Q5" s="98"/>
      <c r="R5" s="98"/>
      <c r="S5" s="98"/>
      <c r="T5" s="98"/>
      <c r="U5" s="98"/>
      <c r="V5" s="86"/>
      <c r="W5" s="85">
        <f ca="1">O5+1</f>
        <v>45752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45753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45754</v>
      </c>
      <c r="F8" s="88"/>
      <c r="G8" s="87">
        <f ca="1">E8+1</f>
        <v>45755</v>
      </c>
      <c r="H8" s="88"/>
      <c r="I8" s="87">
        <f ca="1">G8+1</f>
        <v>45756</v>
      </c>
      <c r="J8" s="88"/>
      <c r="K8" s="87">
        <f ca="1">I8+1</f>
        <v>45757</v>
      </c>
      <c r="L8" s="89"/>
      <c r="M8" s="89"/>
      <c r="N8" s="50"/>
      <c r="O8" s="87">
        <f ca="1">K8+1</f>
        <v>45758</v>
      </c>
      <c r="P8" s="89"/>
      <c r="Q8" s="89"/>
      <c r="R8" s="89"/>
      <c r="S8" s="89"/>
      <c r="T8" s="89"/>
      <c r="U8" s="89"/>
      <c r="V8" s="88"/>
      <c r="W8" s="87">
        <f ca="1">O8+1</f>
        <v>45759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45760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45761</v>
      </c>
      <c r="F11" s="88"/>
      <c r="G11" s="87">
        <f ca="1">E11+1</f>
        <v>45762</v>
      </c>
      <c r="H11" s="88"/>
      <c r="I11" s="87">
        <f ca="1">G11+1</f>
        <v>45763</v>
      </c>
      <c r="J11" s="88"/>
      <c r="K11" s="87">
        <f ca="1">I11+1</f>
        <v>45764</v>
      </c>
      <c r="L11" s="89"/>
      <c r="M11" s="89"/>
      <c r="N11" s="50"/>
      <c r="O11" s="87">
        <f ca="1">K11+1</f>
        <v>45765</v>
      </c>
      <c r="P11" s="89"/>
      <c r="Q11" s="89"/>
      <c r="R11" s="89"/>
      <c r="S11" s="89"/>
      <c r="T11" s="89"/>
      <c r="U11" s="89"/>
      <c r="V11" s="88"/>
      <c r="W11" s="87">
        <f ca="1">O11+1</f>
        <v>45766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45767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45768</v>
      </c>
      <c r="F14" s="88"/>
      <c r="G14" s="87">
        <f ca="1">E14+1</f>
        <v>45769</v>
      </c>
      <c r="H14" s="88"/>
      <c r="I14" s="87">
        <f ca="1">G14+1</f>
        <v>45770</v>
      </c>
      <c r="J14" s="88"/>
      <c r="K14" s="87">
        <f ca="1">I14+1</f>
        <v>45771</v>
      </c>
      <c r="L14" s="89"/>
      <c r="M14" s="89"/>
      <c r="N14" s="50"/>
      <c r="O14" s="87">
        <f ca="1">K14+1</f>
        <v>45772</v>
      </c>
      <c r="P14" s="89"/>
      <c r="Q14" s="89"/>
      <c r="R14" s="89"/>
      <c r="S14" s="89"/>
      <c r="T14" s="89"/>
      <c r="U14" s="89"/>
      <c r="V14" s="88"/>
      <c r="W14" s="87">
        <f ca="1">O14+1</f>
        <v>45773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45774</v>
      </c>
      <c r="D16" s="86"/>
      <c r="E16" s="45"/>
      <c r="F16" s="78"/>
      <c r="G16" s="45"/>
      <c r="H16" s="78"/>
      <c r="I16" s="109"/>
      <c r="J16" s="110"/>
      <c r="K16" s="66"/>
      <c r="L16" s="68"/>
      <c r="M16" s="68"/>
      <c r="N16" s="67"/>
      <c r="O16" s="109"/>
      <c r="P16" s="111"/>
      <c r="Q16" s="111"/>
      <c r="R16" s="111"/>
      <c r="S16" s="111"/>
      <c r="T16" s="111"/>
      <c r="U16" s="111"/>
      <c r="V16" s="110"/>
      <c r="W16" s="109"/>
      <c r="X16" s="111"/>
      <c r="Y16" s="111"/>
      <c r="Z16" s="111"/>
      <c r="AA16" s="111"/>
      <c r="AB16" s="111"/>
      <c r="AC16" s="111"/>
      <c r="AD16" s="110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45775</v>
      </c>
      <c r="F17" s="88"/>
      <c r="G17" s="87">
        <f ca="1">E17+1</f>
        <v>45776</v>
      </c>
      <c r="H17" s="88"/>
      <c r="I17" s="87">
        <f ca="1">G17+1</f>
        <v>45777</v>
      </c>
      <c r="J17" s="88"/>
      <c r="K17" s="46">
        <f ca="1">I17+1</f>
        <v>45778</v>
      </c>
      <c r="L17" s="51"/>
      <c r="M17" s="51"/>
      <c r="N17" s="69"/>
      <c r="O17" s="87">
        <f ca="1">K17+1</f>
        <v>45779</v>
      </c>
      <c r="P17" s="89"/>
      <c r="Q17" s="89"/>
      <c r="R17" s="89"/>
      <c r="S17" s="89"/>
      <c r="T17" s="89"/>
      <c r="U17" s="89"/>
      <c r="V17" s="88"/>
      <c r="W17" s="87">
        <f ca="1">O17+1</f>
        <v>45780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45781</v>
      </c>
      <c r="D19" s="86"/>
      <c r="E19" s="45"/>
      <c r="F19" s="78"/>
      <c r="G19" s="45"/>
      <c r="H19" s="78"/>
      <c r="I19" s="109"/>
      <c r="J19" s="110"/>
      <c r="K19" s="66"/>
      <c r="L19" s="68"/>
      <c r="M19" s="68"/>
      <c r="N19" s="67"/>
      <c r="O19" s="109"/>
      <c r="P19" s="111"/>
      <c r="Q19" s="111"/>
      <c r="R19" s="111"/>
      <c r="S19" s="111"/>
      <c r="T19" s="111"/>
      <c r="U19" s="111"/>
      <c r="V19" s="110"/>
      <c r="W19" s="109"/>
      <c r="X19" s="111"/>
      <c r="Y19" s="111"/>
      <c r="Z19" s="111"/>
      <c r="AA19" s="111"/>
      <c r="AB19" s="111"/>
      <c r="AC19" s="111"/>
      <c r="AD19" s="110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45782</v>
      </c>
      <c r="F20" s="88"/>
      <c r="G20" s="87">
        <f ca="1">E20+1</f>
        <v>45783</v>
      </c>
      <c r="H20" s="88"/>
      <c r="I20" s="87">
        <f ca="1">G20+1</f>
        <v>45784</v>
      </c>
      <c r="J20" s="88"/>
      <c r="K20" s="46">
        <f ca="1">I20+1</f>
        <v>45785</v>
      </c>
      <c r="L20" s="51"/>
      <c r="M20" s="51"/>
      <c r="N20" s="69"/>
      <c r="O20" s="87">
        <f ca="1">K20+1</f>
        <v>45786</v>
      </c>
      <c r="P20" s="89"/>
      <c r="Q20" s="89"/>
      <c r="R20" s="89"/>
      <c r="S20" s="89"/>
      <c r="T20" s="89"/>
      <c r="U20" s="89"/>
      <c r="V20" s="88"/>
      <c r="W20" s="87">
        <f ca="1">O20+1</f>
        <v>45787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45717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45778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15" zoomScaleNormal="100" workbookViewId="0">
      <selection activeCell="C30" sqref="C30:K3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DATE(About!P8,5,1)</f>
        <v>45778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45774</v>
      </c>
      <c r="D4" s="99"/>
      <c r="E4" s="99">
        <f ca="1">E5</f>
        <v>45775</v>
      </c>
      <c r="F4" s="99"/>
      <c r="G4" s="99">
        <f ca="1">G5</f>
        <v>45776</v>
      </c>
      <c r="H4" s="99"/>
      <c r="I4" s="99">
        <f ca="1">I5</f>
        <v>45777</v>
      </c>
      <c r="J4" s="99"/>
      <c r="K4" s="99">
        <f ca="1">K5</f>
        <v>45778</v>
      </c>
      <c r="L4" s="99"/>
      <c r="M4" s="99"/>
      <c r="N4" s="37"/>
      <c r="O4" s="99">
        <f ca="1">O5</f>
        <v>45779</v>
      </c>
      <c r="P4" s="99"/>
      <c r="Q4" s="99"/>
      <c r="R4" s="99"/>
      <c r="S4" s="99"/>
      <c r="T4" s="99"/>
      <c r="U4" s="99"/>
      <c r="V4" s="99"/>
      <c r="W4" s="99">
        <f ca="1">W5</f>
        <v>45780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45774</v>
      </c>
      <c r="D5" s="86"/>
      <c r="E5" s="85">
        <f ca="1">C5+1</f>
        <v>45775</v>
      </c>
      <c r="F5" s="86"/>
      <c r="G5" s="85">
        <f ca="1">E5+1</f>
        <v>45776</v>
      </c>
      <c r="H5" s="86"/>
      <c r="I5" s="85">
        <f ca="1">G5+1</f>
        <v>45777</v>
      </c>
      <c r="J5" s="86"/>
      <c r="K5" s="85">
        <f ca="1">I5+1</f>
        <v>45778</v>
      </c>
      <c r="L5" s="98"/>
      <c r="M5" s="98"/>
      <c r="N5" s="77"/>
      <c r="O5" s="85">
        <f ca="1">K5+1</f>
        <v>45779</v>
      </c>
      <c r="P5" s="98"/>
      <c r="Q5" s="98"/>
      <c r="R5" s="98"/>
      <c r="S5" s="98"/>
      <c r="T5" s="98"/>
      <c r="U5" s="98"/>
      <c r="V5" s="86"/>
      <c r="W5" s="85">
        <f ca="1">O5+1</f>
        <v>45780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45781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45782</v>
      </c>
      <c r="F8" s="88"/>
      <c r="G8" s="87">
        <f ca="1">E8+1</f>
        <v>45783</v>
      </c>
      <c r="H8" s="88"/>
      <c r="I8" s="87">
        <f ca="1">G8+1</f>
        <v>45784</v>
      </c>
      <c r="J8" s="88"/>
      <c r="K8" s="87">
        <f ca="1">I8+1</f>
        <v>45785</v>
      </c>
      <c r="L8" s="89"/>
      <c r="M8" s="89"/>
      <c r="N8" s="50"/>
      <c r="O8" s="87">
        <f ca="1">K8+1</f>
        <v>45786</v>
      </c>
      <c r="P8" s="89"/>
      <c r="Q8" s="89"/>
      <c r="R8" s="89"/>
      <c r="S8" s="89"/>
      <c r="T8" s="89"/>
      <c r="U8" s="89"/>
      <c r="V8" s="88"/>
      <c r="W8" s="87">
        <f ca="1">O8+1</f>
        <v>45787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45788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45789</v>
      </c>
      <c r="F11" s="88"/>
      <c r="G11" s="87">
        <f ca="1">E11+1</f>
        <v>45790</v>
      </c>
      <c r="H11" s="88"/>
      <c r="I11" s="87">
        <f ca="1">G11+1</f>
        <v>45791</v>
      </c>
      <c r="J11" s="88"/>
      <c r="K11" s="87">
        <f ca="1">I11+1</f>
        <v>45792</v>
      </c>
      <c r="L11" s="89"/>
      <c r="M11" s="89"/>
      <c r="N11" s="50"/>
      <c r="O11" s="87">
        <f ca="1">K11+1</f>
        <v>45793</v>
      </c>
      <c r="P11" s="89"/>
      <c r="Q11" s="89"/>
      <c r="R11" s="89"/>
      <c r="S11" s="89"/>
      <c r="T11" s="89"/>
      <c r="U11" s="89"/>
      <c r="V11" s="88"/>
      <c r="W11" s="87">
        <f ca="1">O11+1</f>
        <v>45794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45795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45796</v>
      </c>
      <c r="F14" s="88"/>
      <c r="G14" s="87">
        <f ca="1">E14+1</f>
        <v>45797</v>
      </c>
      <c r="H14" s="88"/>
      <c r="I14" s="87">
        <f ca="1">G14+1</f>
        <v>45798</v>
      </c>
      <c r="J14" s="88"/>
      <c r="K14" s="87">
        <f ca="1">I14+1</f>
        <v>45799</v>
      </c>
      <c r="L14" s="89"/>
      <c r="M14" s="89"/>
      <c r="N14" s="50"/>
      <c r="O14" s="87">
        <f ca="1">K14+1</f>
        <v>45800</v>
      </c>
      <c r="P14" s="89"/>
      <c r="Q14" s="89"/>
      <c r="R14" s="89"/>
      <c r="S14" s="89"/>
      <c r="T14" s="89"/>
      <c r="U14" s="89"/>
      <c r="V14" s="88"/>
      <c r="W14" s="87">
        <f ca="1">O14+1</f>
        <v>45801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45802</v>
      </c>
      <c r="D16" s="86"/>
      <c r="E16" s="45"/>
      <c r="F16" s="78"/>
      <c r="G16" s="45"/>
      <c r="H16" s="78"/>
      <c r="I16" s="109"/>
      <c r="J16" s="110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45803</v>
      </c>
      <c r="F17" s="88"/>
      <c r="G17" s="87">
        <f ca="1">E17+1</f>
        <v>45804</v>
      </c>
      <c r="H17" s="88"/>
      <c r="I17" s="87">
        <f ca="1">G17+1</f>
        <v>45805</v>
      </c>
      <c r="J17" s="88"/>
      <c r="K17" s="87">
        <f ca="1">I17+1</f>
        <v>45806</v>
      </c>
      <c r="L17" s="89"/>
      <c r="M17" s="89"/>
      <c r="N17" s="50"/>
      <c r="O17" s="87">
        <f ca="1">K17+1</f>
        <v>45807</v>
      </c>
      <c r="P17" s="89"/>
      <c r="Q17" s="89"/>
      <c r="R17" s="89"/>
      <c r="S17" s="89"/>
      <c r="T17" s="89"/>
      <c r="U17" s="89"/>
      <c r="V17" s="88"/>
      <c r="W17" s="87">
        <f ca="1">O17+1</f>
        <v>45808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45809</v>
      </c>
      <c r="D19" s="86"/>
      <c r="E19" s="45"/>
      <c r="F19" s="78"/>
      <c r="G19" s="45"/>
      <c r="H19" s="78"/>
      <c r="I19" s="109"/>
      <c r="J19" s="110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45810</v>
      </c>
      <c r="F20" s="88"/>
      <c r="G20" s="87">
        <f ca="1">E20+1</f>
        <v>45811</v>
      </c>
      <c r="H20" s="88"/>
      <c r="I20" s="87">
        <f ca="1">G20+1</f>
        <v>45812</v>
      </c>
      <c r="J20" s="88"/>
      <c r="K20" s="87">
        <f ca="1">I20+1</f>
        <v>45813</v>
      </c>
      <c r="L20" s="89"/>
      <c r="M20" s="89"/>
      <c r="N20" s="50"/>
      <c r="O20" s="87">
        <f ca="1">K20+1</f>
        <v>45814</v>
      </c>
      <c r="P20" s="89"/>
      <c r="Q20" s="89"/>
      <c r="R20" s="89"/>
      <c r="S20" s="89"/>
      <c r="T20" s="89"/>
      <c r="U20" s="89"/>
      <c r="V20" s="88"/>
      <c r="W20" s="87">
        <f ca="1">O20+1</f>
        <v>45815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45748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45809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17" zoomScaleNormal="100" workbookViewId="0">
      <selection activeCell="AJ6" sqref="AJ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DATE(About!P8,6,1)</f>
        <v>45809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45809</v>
      </c>
      <c r="D4" s="99"/>
      <c r="E4" s="99">
        <f ca="1">E5</f>
        <v>45810</v>
      </c>
      <c r="F4" s="99"/>
      <c r="G4" s="99">
        <f ca="1">G5</f>
        <v>45811</v>
      </c>
      <c r="H4" s="99"/>
      <c r="I4" s="99">
        <f ca="1">I5</f>
        <v>45812</v>
      </c>
      <c r="J4" s="99"/>
      <c r="K4" s="99">
        <f ca="1">K5</f>
        <v>45813</v>
      </c>
      <c r="L4" s="99"/>
      <c r="M4" s="99"/>
      <c r="N4" s="37"/>
      <c r="O4" s="99">
        <f ca="1">O5</f>
        <v>45814</v>
      </c>
      <c r="P4" s="99"/>
      <c r="Q4" s="99"/>
      <c r="R4" s="99"/>
      <c r="S4" s="99"/>
      <c r="T4" s="99"/>
      <c r="U4" s="99"/>
      <c r="V4" s="99"/>
      <c r="W4" s="99">
        <f ca="1">W5</f>
        <v>45815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45809</v>
      </c>
      <c r="D5" s="86"/>
      <c r="E5" s="85">
        <f ca="1">C5+1</f>
        <v>45810</v>
      </c>
      <c r="F5" s="86"/>
      <c r="G5" s="85">
        <f ca="1">E5+1</f>
        <v>45811</v>
      </c>
      <c r="H5" s="86"/>
      <c r="I5" s="85">
        <f ca="1">G5+1</f>
        <v>45812</v>
      </c>
      <c r="J5" s="86"/>
      <c r="K5" s="85">
        <f ca="1">I5+1</f>
        <v>45813</v>
      </c>
      <c r="L5" s="98"/>
      <c r="M5" s="98"/>
      <c r="N5" s="77"/>
      <c r="O5" s="85">
        <f ca="1">K5+1</f>
        <v>45814</v>
      </c>
      <c r="P5" s="98"/>
      <c r="Q5" s="98"/>
      <c r="R5" s="98"/>
      <c r="S5" s="98"/>
      <c r="T5" s="98"/>
      <c r="U5" s="98"/>
      <c r="V5" s="86"/>
      <c r="W5" s="85">
        <f ca="1">O5+1</f>
        <v>45815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45816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45817</v>
      </c>
      <c r="F8" s="88"/>
      <c r="G8" s="87">
        <f ca="1">E8+1</f>
        <v>45818</v>
      </c>
      <c r="H8" s="88"/>
      <c r="I8" s="87">
        <f ca="1">G8+1</f>
        <v>45819</v>
      </c>
      <c r="J8" s="88"/>
      <c r="K8" s="87">
        <f ca="1">I8+1</f>
        <v>45820</v>
      </c>
      <c r="L8" s="89"/>
      <c r="M8" s="89"/>
      <c r="N8" s="50"/>
      <c r="O8" s="87">
        <f ca="1">K8+1</f>
        <v>45821</v>
      </c>
      <c r="P8" s="89"/>
      <c r="Q8" s="89"/>
      <c r="R8" s="89"/>
      <c r="S8" s="89"/>
      <c r="T8" s="89"/>
      <c r="U8" s="89"/>
      <c r="V8" s="88"/>
      <c r="W8" s="87">
        <f ca="1">O8+1</f>
        <v>45822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45823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45824</v>
      </c>
      <c r="F11" s="88"/>
      <c r="G11" s="87">
        <f ca="1">E11+1</f>
        <v>45825</v>
      </c>
      <c r="H11" s="88"/>
      <c r="I11" s="87">
        <f ca="1">G11+1</f>
        <v>45826</v>
      </c>
      <c r="J11" s="88"/>
      <c r="K11" s="87">
        <f ca="1">I11+1</f>
        <v>45827</v>
      </c>
      <c r="L11" s="89"/>
      <c r="M11" s="89"/>
      <c r="N11" s="50"/>
      <c r="O11" s="87">
        <f ca="1">K11+1</f>
        <v>45828</v>
      </c>
      <c r="P11" s="89"/>
      <c r="Q11" s="89"/>
      <c r="R11" s="89"/>
      <c r="S11" s="89"/>
      <c r="T11" s="89"/>
      <c r="U11" s="89"/>
      <c r="V11" s="88"/>
      <c r="W11" s="87">
        <f ca="1">O11+1</f>
        <v>45829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45830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45831</v>
      </c>
      <c r="F14" s="88"/>
      <c r="G14" s="87">
        <f ca="1">E14+1</f>
        <v>45832</v>
      </c>
      <c r="H14" s="88"/>
      <c r="I14" s="87">
        <f ca="1">G14+1</f>
        <v>45833</v>
      </c>
      <c r="J14" s="88"/>
      <c r="K14" s="87">
        <f ca="1">I14+1</f>
        <v>45834</v>
      </c>
      <c r="L14" s="89"/>
      <c r="M14" s="89"/>
      <c r="N14" s="50"/>
      <c r="O14" s="87">
        <f ca="1">K14+1</f>
        <v>45835</v>
      </c>
      <c r="P14" s="89"/>
      <c r="Q14" s="89"/>
      <c r="R14" s="89"/>
      <c r="S14" s="89"/>
      <c r="T14" s="89"/>
      <c r="U14" s="89"/>
      <c r="V14" s="88"/>
      <c r="W14" s="87">
        <f ca="1">O14+1</f>
        <v>45836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45837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45838</v>
      </c>
      <c r="F17" s="88"/>
      <c r="G17" s="87">
        <f ca="1">E17+1</f>
        <v>45839</v>
      </c>
      <c r="H17" s="88"/>
      <c r="I17" s="87">
        <f ca="1">G17+1</f>
        <v>45840</v>
      </c>
      <c r="J17" s="88"/>
      <c r="K17" s="87">
        <f ca="1">I17+1</f>
        <v>45841</v>
      </c>
      <c r="L17" s="89"/>
      <c r="M17" s="89"/>
      <c r="N17" s="50"/>
      <c r="O17" s="87">
        <f ca="1">K17+1</f>
        <v>45842</v>
      </c>
      <c r="P17" s="89"/>
      <c r="Q17" s="89"/>
      <c r="R17" s="89"/>
      <c r="S17" s="89"/>
      <c r="T17" s="89"/>
      <c r="U17" s="89"/>
      <c r="V17" s="88"/>
      <c r="W17" s="87">
        <f ca="1">O17+1</f>
        <v>45843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45844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45845</v>
      </c>
      <c r="F20" s="88"/>
      <c r="G20" s="87">
        <f ca="1">E20+1</f>
        <v>45846</v>
      </c>
      <c r="H20" s="88"/>
      <c r="I20" s="87">
        <f ca="1">G20+1</f>
        <v>45847</v>
      </c>
      <c r="J20" s="88"/>
      <c r="K20" s="87">
        <f ca="1">I20+1</f>
        <v>45848</v>
      </c>
      <c r="L20" s="89"/>
      <c r="M20" s="89"/>
      <c r="N20" s="50"/>
      <c r="O20" s="87">
        <f ca="1">K20+1</f>
        <v>45849</v>
      </c>
      <c r="P20" s="89"/>
      <c r="Q20" s="89"/>
      <c r="R20" s="89"/>
      <c r="S20" s="89"/>
      <c r="T20" s="89"/>
      <c r="U20" s="89"/>
      <c r="V20" s="88"/>
      <c r="W20" s="87">
        <f ca="1">O20+1</f>
        <v>45850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45778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45839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DATE(About!P8,7,1)</f>
        <v>45839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45837</v>
      </c>
      <c r="D4" s="99"/>
      <c r="E4" s="99">
        <f ca="1">E5</f>
        <v>45838</v>
      </c>
      <c r="F4" s="99"/>
      <c r="G4" s="99">
        <f ca="1">G5</f>
        <v>45839</v>
      </c>
      <c r="H4" s="99"/>
      <c r="I4" s="99">
        <f ca="1">I5</f>
        <v>45840</v>
      </c>
      <c r="J4" s="99"/>
      <c r="K4" s="99">
        <f ca="1">K5</f>
        <v>45841</v>
      </c>
      <c r="L4" s="99"/>
      <c r="M4" s="99"/>
      <c r="N4" s="37"/>
      <c r="O4" s="99">
        <f ca="1">O5</f>
        <v>45842</v>
      </c>
      <c r="P4" s="99"/>
      <c r="Q4" s="99"/>
      <c r="R4" s="99"/>
      <c r="S4" s="99"/>
      <c r="T4" s="99"/>
      <c r="U4" s="99"/>
      <c r="V4" s="99"/>
      <c r="W4" s="99">
        <f ca="1">W5</f>
        <v>45843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45837</v>
      </c>
      <c r="D5" s="86"/>
      <c r="E5" s="85">
        <f ca="1">C5+1</f>
        <v>45838</v>
      </c>
      <c r="F5" s="86"/>
      <c r="G5" s="85">
        <f ca="1">E5+1</f>
        <v>45839</v>
      </c>
      <c r="H5" s="86"/>
      <c r="I5" s="85">
        <f ca="1">G5+1</f>
        <v>45840</v>
      </c>
      <c r="J5" s="86"/>
      <c r="K5" s="85">
        <f ca="1">I5+1</f>
        <v>45841</v>
      </c>
      <c r="L5" s="98"/>
      <c r="M5" s="98"/>
      <c r="N5" s="77"/>
      <c r="O5" s="85">
        <f ca="1">K5+1</f>
        <v>45842</v>
      </c>
      <c r="P5" s="98"/>
      <c r="Q5" s="98"/>
      <c r="R5" s="98"/>
      <c r="S5" s="98"/>
      <c r="T5" s="98"/>
      <c r="U5" s="98"/>
      <c r="V5" s="86"/>
      <c r="W5" s="85">
        <f ca="1">O5+1</f>
        <v>45843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45844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45845</v>
      </c>
      <c r="F8" s="88"/>
      <c r="G8" s="87">
        <f ca="1">E8+1</f>
        <v>45846</v>
      </c>
      <c r="H8" s="88"/>
      <c r="I8" s="87">
        <f ca="1">G8+1</f>
        <v>45847</v>
      </c>
      <c r="J8" s="88"/>
      <c r="K8" s="87">
        <f ca="1">I8+1</f>
        <v>45848</v>
      </c>
      <c r="L8" s="89"/>
      <c r="M8" s="89"/>
      <c r="N8" s="50"/>
      <c r="O8" s="87">
        <f ca="1">K8+1</f>
        <v>45849</v>
      </c>
      <c r="P8" s="89"/>
      <c r="Q8" s="89"/>
      <c r="R8" s="89"/>
      <c r="S8" s="89"/>
      <c r="T8" s="89"/>
      <c r="U8" s="89"/>
      <c r="V8" s="88"/>
      <c r="W8" s="87">
        <f ca="1">O8+1</f>
        <v>45850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45851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45852</v>
      </c>
      <c r="F11" s="88"/>
      <c r="G11" s="87">
        <f ca="1">E11+1</f>
        <v>45853</v>
      </c>
      <c r="H11" s="88"/>
      <c r="I11" s="87">
        <f ca="1">G11+1</f>
        <v>45854</v>
      </c>
      <c r="J11" s="88"/>
      <c r="K11" s="87">
        <f ca="1">I11+1</f>
        <v>45855</v>
      </c>
      <c r="L11" s="89"/>
      <c r="M11" s="89"/>
      <c r="N11" s="50"/>
      <c r="O11" s="87">
        <f ca="1">K11+1</f>
        <v>45856</v>
      </c>
      <c r="P11" s="89"/>
      <c r="Q11" s="89"/>
      <c r="R11" s="89"/>
      <c r="S11" s="89"/>
      <c r="T11" s="89"/>
      <c r="U11" s="89"/>
      <c r="V11" s="88"/>
      <c r="W11" s="87">
        <f ca="1">O11+1</f>
        <v>45857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45858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45859</v>
      </c>
      <c r="F14" s="88"/>
      <c r="G14" s="87">
        <f ca="1">E14+1</f>
        <v>45860</v>
      </c>
      <c r="H14" s="88"/>
      <c r="I14" s="87">
        <f ca="1">G14+1</f>
        <v>45861</v>
      </c>
      <c r="J14" s="88"/>
      <c r="K14" s="87">
        <f ca="1">I14+1</f>
        <v>45862</v>
      </c>
      <c r="L14" s="89"/>
      <c r="M14" s="89"/>
      <c r="N14" s="50"/>
      <c r="O14" s="87">
        <f ca="1">K14+1</f>
        <v>45863</v>
      </c>
      <c r="P14" s="89"/>
      <c r="Q14" s="89"/>
      <c r="R14" s="89"/>
      <c r="S14" s="89"/>
      <c r="T14" s="89"/>
      <c r="U14" s="89"/>
      <c r="V14" s="88"/>
      <c r="W14" s="87">
        <f ca="1">O14+1</f>
        <v>45864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45865</v>
      </c>
      <c r="D16" s="86"/>
      <c r="E16" s="45"/>
      <c r="F16" s="78"/>
      <c r="G16" s="45"/>
      <c r="H16" s="78"/>
      <c r="I16" s="109"/>
      <c r="J16" s="110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45866</v>
      </c>
      <c r="F17" s="88"/>
      <c r="G17" s="87">
        <f ca="1">E17+1</f>
        <v>45867</v>
      </c>
      <c r="H17" s="88"/>
      <c r="I17" s="87">
        <f ca="1">G17+1</f>
        <v>45868</v>
      </c>
      <c r="J17" s="88"/>
      <c r="K17" s="46">
        <f ca="1">I17+1</f>
        <v>45869</v>
      </c>
      <c r="L17" s="51"/>
      <c r="M17" s="51"/>
      <c r="N17" s="69"/>
      <c r="O17" s="87">
        <f ca="1">K17+1</f>
        <v>45870</v>
      </c>
      <c r="P17" s="89"/>
      <c r="Q17" s="89"/>
      <c r="R17" s="89"/>
      <c r="S17" s="89"/>
      <c r="T17" s="89"/>
      <c r="U17" s="89"/>
      <c r="V17" s="88"/>
      <c r="W17" s="87">
        <f ca="1">O17+1</f>
        <v>45871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45872</v>
      </c>
      <c r="D19" s="86"/>
      <c r="E19" s="45"/>
      <c r="F19" s="78"/>
      <c r="G19" s="45"/>
      <c r="H19" s="78"/>
      <c r="I19" s="109"/>
      <c r="J19" s="110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45873</v>
      </c>
      <c r="F20" s="88"/>
      <c r="G20" s="87">
        <f ca="1">E20+1</f>
        <v>45874</v>
      </c>
      <c r="H20" s="88"/>
      <c r="I20" s="87">
        <f ca="1">G20+1</f>
        <v>45875</v>
      </c>
      <c r="J20" s="88"/>
      <c r="K20" s="46">
        <f ca="1">I20+1</f>
        <v>45876</v>
      </c>
      <c r="L20" s="51"/>
      <c r="M20" s="51"/>
      <c r="N20" s="69"/>
      <c r="O20" s="87">
        <f ca="1">K20+1</f>
        <v>45877</v>
      </c>
      <c r="P20" s="89"/>
      <c r="Q20" s="89"/>
      <c r="R20" s="89"/>
      <c r="S20" s="89"/>
      <c r="T20" s="89"/>
      <c r="U20" s="89"/>
      <c r="V20" s="88"/>
      <c r="W20" s="87">
        <f ca="1">O20+1</f>
        <v>45878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45809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45870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DATE(About!P8,8,1)</f>
        <v>45870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45865</v>
      </c>
      <c r="D4" s="99"/>
      <c r="E4" s="99">
        <f ca="1">E5</f>
        <v>45866</v>
      </c>
      <c r="F4" s="99"/>
      <c r="G4" s="99">
        <f ca="1">G5</f>
        <v>45867</v>
      </c>
      <c r="H4" s="99"/>
      <c r="I4" s="99">
        <f ca="1">I5</f>
        <v>45868</v>
      </c>
      <c r="J4" s="99"/>
      <c r="K4" s="99">
        <f ca="1">K5</f>
        <v>45869</v>
      </c>
      <c r="L4" s="99"/>
      <c r="M4" s="99"/>
      <c r="N4" s="37"/>
      <c r="O4" s="99">
        <f ca="1">O5</f>
        <v>45870</v>
      </c>
      <c r="P4" s="99"/>
      <c r="Q4" s="99"/>
      <c r="R4" s="99"/>
      <c r="S4" s="99"/>
      <c r="T4" s="99"/>
      <c r="U4" s="99"/>
      <c r="V4" s="99"/>
      <c r="W4" s="99">
        <f ca="1">W5</f>
        <v>45871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45865</v>
      </c>
      <c r="D5" s="86"/>
      <c r="E5" s="85">
        <f ca="1">C5+1</f>
        <v>45866</v>
      </c>
      <c r="F5" s="86"/>
      <c r="G5" s="85">
        <f ca="1">E5+1</f>
        <v>45867</v>
      </c>
      <c r="H5" s="86"/>
      <c r="I5" s="85">
        <f ca="1">G5+1</f>
        <v>45868</v>
      </c>
      <c r="J5" s="86"/>
      <c r="K5" s="85">
        <f ca="1">I5+1</f>
        <v>45869</v>
      </c>
      <c r="L5" s="98"/>
      <c r="M5" s="98"/>
      <c r="N5" s="77"/>
      <c r="O5" s="85">
        <f ca="1">K5+1</f>
        <v>45870</v>
      </c>
      <c r="P5" s="98"/>
      <c r="Q5" s="98"/>
      <c r="R5" s="98"/>
      <c r="S5" s="98"/>
      <c r="T5" s="98"/>
      <c r="U5" s="98"/>
      <c r="V5" s="86"/>
      <c r="W5" s="85">
        <f ca="1">O5+1</f>
        <v>45871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45872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45873</v>
      </c>
      <c r="F8" s="88"/>
      <c r="G8" s="87">
        <f ca="1">E8+1</f>
        <v>45874</v>
      </c>
      <c r="H8" s="88"/>
      <c r="I8" s="87">
        <f ca="1">G8+1</f>
        <v>45875</v>
      </c>
      <c r="J8" s="88"/>
      <c r="K8" s="87">
        <f ca="1">I8+1</f>
        <v>45876</v>
      </c>
      <c r="L8" s="89"/>
      <c r="M8" s="89"/>
      <c r="N8" s="50"/>
      <c r="O8" s="87">
        <f ca="1">K8+1</f>
        <v>45877</v>
      </c>
      <c r="P8" s="89"/>
      <c r="Q8" s="89"/>
      <c r="R8" s="89"/>
      <c r="S8" s="89"/>
      <c r="T8" s="89"/>
      <c r="U8" s="89"/>
      <c r="V8" s="88"/>
      <c r="W8" s="87">
        <f ca="1">O8+1</f>
        <v>45878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45879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45880</v>
      </c>
      <c r="F11" s="88"/>
      <c r="G11" s="87">
        <f ca="1">E11+1</f>
        <v>45881</v>
      </c>
      <c r="H11" s="88"/>
      <c r="I11" s="87">
        <f ca="1">G11+1</f>
        <v>45882</v>
      </c>
      <c r="J11" s="88"/>
      <c r="K11" s="87">
        <f ca="1">I11+1</f>
        <v>45883</v>
      </c>
      <c r="L11" s="89"/>
      <c r="M11" s="89"/>
      <c r="N11" s="50"/>
      <c r="O11" s="87">
        <f ca="1">K11+1</f>
        <v>45884</v>
      </c>
      <c r="P11" s="89"/>
      <c r="Q11" s="89"/>
      <c r="R11" s="89"/>
      <c r="S11" s="89"/>
      <c r="T11" s="89"/>
      <c r="U11" s="89"/>
      <c r="V11" s="88"/>
      <c r="W11" s="87">
        <f ca="1">O11+1</f>
        <v>45885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45886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45887</v>
      </c>
      <c r="F14" s="88"/>
      <c r="G14" s="87">
        <f ca="1">E14+1</f>
        <v>45888</v>
      </c>
      <c r="H14" s="88"/>
      <c r="I14" s="87">
        <f ca="1">G14+1</f>
        <v>45889</v>
      </c>
      <c r="J14" s="88"/>
      <c r="K14" s="87">
        <f ca="1">I14+1</f>
        <v>45890</v>
      </c>
      <c r="L14" s="89"/>
      <c r="M14" s="89"/>
      <c r="N14" s="50"/>
      <c r="O14" s="87">
        <f ca="1">K14+1</f>
        <v>45891</v>
      </c>
      <c r="P14" s="89"/>
      <c r="Q14" s="89"/>
      <c r="R14" s="89"/>
      <c r="S14" s="89"/>
      <c r="T14" s="89"/>
      <c r="U14" s="89"/>
      <c r="V14" s="88"/>
      <c r="W14" s="87">
        <f ca="1">O14+1</f>
        <v>45892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45893</v>
      </c>
      <c r="D16" s="86"/>
      <c r="E16" s="45"/>
      <c r="F16" s="78"/>
      <c r="G16" s="45"/>
      <c r="H16" s="78"/>
      <c r="I16" s="109"/>
      <c r="J16" s="110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45894</v>
      </c>
      <c r="F17" s="88"/>
      <c r="G17" s="87">
        <f ca="1">E17+1</f>
        <v>45895</v>
      </c>
      <c r="H17" s="88"/>
      <c r="I17" s="87">
        <f ca="1">G17+1</f>
        <v>45896</v>
      </c>
      <c r="J17" s="88"/>
      <c r="K17" s="46">
        <f ca="1">I17+1</f>
        <v>45897</v>
      </c>
      <c r="L17" s="51"/>
      <c r="M17" s="51"/>
      <c r="N17" s="69"/>
      <c r="O17" s="87">
        <f ca="1">K17+1</f>
        <v>45898</v>
      </c>
      <c r="P17" s="89"/>
      <c r="Q17" s="89"/>
      <c r="R17" s="89"/>
      <c r="S17" s="89"/>
      <c r="T17" s="89"/>
      <c r="U17" s="89"/>
      <c r="V17" s="88"/>
      <c r="W17" s="87">
        <f ca="1">O17+1</f>
        <v>45899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3"/>
      <c r="L18" s="14"/>
      <c r="M18" s="1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45900</v>
      </c>
      <c r="D19" s="86"/>
      <c r="E19" s="45"/>
      <c r="F19" s="78"/>
      <c r="G19" s="45"/>
      <c r="H19" s="78"/>
      <c r="I19" s="109"/>
      <c r="J19" s="110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45901</v>
      </c>
      <c r="F20" s="88"/>
      <c r="G20" s="87">
        <f ca="1">E20+1</f>
        <v>45902</v>
      </c>
      <c r="H20" s="88"/>
      <c r="I20" s="87">
        <f ca="1">G20+1</f>
        <v>45903</v>
      </c>
      <c r="J20" s="88"/>
      <c r="K20" s="46">
        <f ca="1">I20+1</f>
        <v>45904</v>
      </c>
      <c r="L20" s="51"/>
      <c r="M20" s="51"/>
      <c r="N20" s="69"/>
      <c r="O20" s="87">
        <f ca="1">K20+1</f>
        <v>45905</v>
      </c>
      <c r="P20" s="89"/>
      <c r="Q20" s="89"/>
      <c r="R20" s="89"/>
      <c r="S20" s="89"/>
      <c r="T20" s="89"/>
      <c r="U20" s="89"/>
      <c r="V20" s="88"/>
      <c r="W20" s="87">
        <f ca="1">O20+1</f>
        <v>45906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3"/>
      <c r="L21" s="14"/>
      <c r="M21" s="1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45839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45901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12" zoomScaleNormal="100" workbookViewId="0">
      <selection activeCell="B25" sqref="B25:K3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DATE(About!P8,9,1)</f>
        <v>45901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45900</v>
      </c>
      <c r="D4" s="99"/>
      <c r="E4" s="99">
        <f ca="1">E5</f>
        <v>45901</v>
      </c>
      <c r="F4" s="99"/>
      <c r="G4" s="99">
        <f ca="1">G5</f>
        <v>45902</v>
      </c>
      <c r="H4" s="99"/>
      <c r="I4" s="99">
        <f ca="1">I5</f>
        <v>45903</v>
      </c>
      <c r="J4" s="99"/>
      <c r="K4" s="99">
        <f ca="1">K5</f>
        <v>45904</v>
      </c>
      <c r="L4" s="99"/>
      <c r="M4" s="99"/>
      <c r="N4" s="37"/>
      <c r="O4" s="99">
        <f ca="1">O5</f>
        <v>45905</v>
      </c>
      <c r="P4" s="99"/>
      <c r="Q4" s="99"/>
      <c r="R4" s="99"/>
      <c r="S4" s="99"/>
      <c r="T4" s="99"/>
      <c r="U4" s="99"/>
      <c r="V4" s="99"/>
      <c r="W4" s="99">
        <f ca="1">W5</f>
        <v>45906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45900</v>
      </c>
      <c r="D5" s="86"/>
      <c r="E5" s="85">
        <f ca="1">C5+1</f>
        <v>45901</v>
      </c>
      <c r="F5" s="86"/>
      <c r="G5" s="85">
        <f ca="1">E5+1</f>
        <v>45902</v>
      </c>
      <c r="H5" s="86"/>
      <c r="I5" s="85">
        <f ca="1">G5+1</f>
        <v>45903</v>
      </c>
      <c r="J5" s="86"/>
      <c r="K5" s="85">
        <f ca="1">I5+1</f>
        <v>45904</v>
      </c>
      <c r="L5" s="98"/>
      <c r="M5" s="98"/>
      <c r="N5" s="77"/>
      <c r="O5" s="85">
        <f ca="1">K5+1</f>
        <v>45905</v>
      </c>
      <c r="P5" s="98"/>
      <c r="Q5" s="98"/>
      <c r="R5" s="98"/>
      <c r="S5" s="98"/>
      <c r="T5" s="98"/>
      <c r="U5" s="98"/>
      <c r="V5" s="86"/>
      <c r="W5" s="85">
        <f ca="1">O5+1</f>
        <v>45906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45907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45908</v>
      </c>
      <c r="F8" s="88"/>
      <c r="G8" s="87">
        <f ca="1">E8+1</f>
        <v>45909</v>
      </c>
      <c r="H8" s="88"/>
      <c r="I8" s="87">
        <f ca="1">G8+1</f>
        <v>45910</v>
      </c>
      <c r="J8" s="88"/>
      <c r="K8" s="87">
        <f ca="1">I8+1</f>
        <v>45911</v>
      </c>
      <c r="L8" s="89"/>
      <c r="M8" s="89"/>
      <c r="N8" s="50"/>
      <c r="O8" s="87">
        <f ca="1">K8+1</f>
        <v>45912</v>
      </c>
      <c r="P8" s="89"/>
      <c r="Q8" s="89"/>
      <c r="R8" s="89"/>
      <c r="S8" s="89"/>
      <c r="T8" s="89"/>
      <c r="U8" s="89"/>
      <c r="V8" s="88"/>
      <c r="W8" s="87">
        <f ca="1">O8+1</f>
        <v>45913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45914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45915</v>
      </c>
      <c r="F11" s="88"/>
      <c r="G11" s="87">
        <f ca="1">E11+1</f>
        <v>45916</v>
      </c>
      <c r="H11" s="88"/>
      <c r="I11" s="87">
        <f ca="1">G11+1</f>
        <v>45917</v>
      </c>
      <c r="J11" s="88"/>
      <c r="K11" s="87">
        <f ca="1">I11+1</f>
        <v>45918</v>
      </c>
      <c r="L11" s="89"/>
      <c r="M11" s="89"/>
      <c r="N11" s="50"/>
      <c r="O11" s="87">
        <f ca="1">K11+1</f>
        <v>45919</v>
      </c>
      <c r="P11" s="89"/>
      <c r="Q11" s="89"/>
      <c r="R11" s="89"/>
      <c r="S11" s="89"/>
      <c r="T11" s="89"/>
      <c r="U11" s="89"/>
      <c r="V11" s="88"/>
      <c r="W11" s="87">
        <f ca="1">O11+1</f>
        <v>45920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45921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45922</v>
      </c>
      <c r="F14" s="88"/>
      <c r="G14" s="87">
        <f ca="1">E14+1</f>
        <v>45923</v>
      </c>
      <c r="H14" s="88"/>
      <c r="I14" s="87">
        <f ca="1">G14+1</f>
        <v>45924</v>
      </c>
      <c r="J14" s="88"/>
      <c r="K14" s="87">
        <f ca="1">I14+1</f>
        <v>45925</v>
      </c>
      <c r="L14" s="89"/>
      <c r="M14" s="89"/>
      <c r="N14" s="50"/>
      <c r="O14" s="87">
        <f ca="1">K14+1</f>
        <v>45926</v>
      </c>
      <c r="P14" s="89"/>
      <c r="Q14" s="89"/>
      <c r="R14" s="89"/>
      <c r="S14" s="89"/>
      <c r="T14" s="89"/>
      <c r="U14" s="89"/>
      <c r="V14" s="88"/>
      <c r="W14" s="87">
        <f ca="1">O14+1</f>
        <v>45927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45928</v>
      </c>
      <c r="D16" s="86"/>
      <c r="E16" s="45"/>
      <c r="F16" s="78"/>
      <c r="G16" s="45"/>
      <c r="H16" s="78"/>
      <c r="I16" s="109"/>
      <c r="J16" s="110"/>
      <c r="K16" s="66"/>
      <c r="L16" s="68"/>
      <c r="M16" s="68"/>
      <c r="N16" s="67"/>
      <c r="O16" s="109"/>
      <c r="P16" s="111"/>
      <c r="Q16" s="111"/>
      <c r="R16" s="111"/>
      <c r="S16" s="111"/>
      <c r="T16" s="111"/>
      <c r="U16" s="111"/>
      <c r="V16" s="110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45929</v>
      </c>
      <c r="F17" s="88"/>
      <c r="G17" s="87">
        <f ca="1">E17+1</f>
        <v>45930</v>
      </c>
      <c r="H17" s="88"/>
      <c r="I17" s="87">
        <f ca="1">G17+1</f>
        <v>45931</v>
      </c>
      <c r="J17" s="88"/>
      <c r="K17" s="46">
        <f ca="1">I17+1</f>
        <v>45932</v>
      </c>
      <c r="L17" s="51"/>
      <c r="M17" s="51"/>
      <c r="N17" s="69"/>
      <c r="O17" s="87">
        <f ca="1">K17+1</f>
        <v>45933</v>
      </c>
      <c r="P17" s="89"/>
      <c r="Q17" s="89"/>
      <c r="R17" s="89"/>
      <c r="S17" s="89"/>
      <c r="T17" s="89"/>
      <c r="U17" s="89"/>
      <c r="V17" s="88"/>
      <c r="W17" s="87">
        <f ca="1">O17+1</f>
        <v>45934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45935</v>
      </c>
      <c r="D19" s="86"/>
      <c r="E19" s="45"/>
      <c r="F19" s="78"/>
      <c r="G19" s="45"/>
      <c r="H19" s="78"/>
      <c r="I19" s="109"/>
      <c r="J19" s="110"/>
      <c r="K19" s="66"/>
      <c r="L19" s="68"/>
      <c r="M19" s="68"/>
      <c r="N19" s="67"/>
      <c r="O19" s="109"/>
      <c r="P19" s="111"/>
      <c r="Q19" s="111"/>
      <c r="R19" s="111"/>
      <c r="S19" s="111"/>
      <c r="T19" s="111"/>
      <c r="U19" s="111"/>
      <c r="V19" s="110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45936</v>
      </c>
      <c r="F20" s="88"/>
      <c r="G20" s="87">
        <f ca="1">E20+1</f>
        <v>45937</v>
      </c>
      <c r="H20" s="88"/>
      <c r="I20" s="87">
        <f ca="1">G20+1</f>
        <v>45938</v>
      </c>
      <c r="J20" s="88"/>
      <c r="K20" s="46">
        <f ca="1">I20+1</f>
        <v>45939</v>
      </c>
      <c r="L20" s="51"/>
      <c r="M20" s="51"/>
      <c r="N20" s="69"/>
      <c r="O20" s="87">
        <f ca="1">K20+1</f>
        <v>45940</v>
      </c>
      <c r="P20" s="89"/>
      <c r="Q20" s="89"/>
      <c r="R20" s="89"/>
      <c r="S20" s="89"/>
      <c r="T20" s="89"/>
      <c r="U20" s="89"/>
      <c r="V20" s="88"/>
      <c r="W20" s="87">
        <f ca="1">O20+1</f>
        <v>45941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45870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45931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>
      <selection activeCell="J43" sqref="J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DATE(About!P8,10,1)</f>
        <v>45931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45928</v>
      </c>
      <c r="D4" s="99"/>
      <c r="E4" s="99">
        <f ca="1">E5</f>
        <v>45929</v>
      </c>
      <c r="F4" s="99"/>
      <c r="G4" s="99">
        <f ca="1">G5</f>
        <v>45930</v>
      </c>
      <c r="H4" s="99"/>
      <c r="I4" s="99">
        <f ca="1">I5</f>
        <v>45931</v>
      </c>
      <c r="J4" s="99"/>
      <c r="K4" s="99">
        <f ca="1">K5</f>
        <v>45932</v>
      </c>
      <c r="L4" s="99"/>
      <c r="M4" s="99"/>
      <c r="N4" s="37"/>
      <c r="O4" s="99">
        <f ca="1">O5</f>
        <v>45933</v>
      </c>
      <c r="P4" s="99"/>
      <c r="Q4" s="99"/>
      <c r="R4" s="99"/>
      <c r="S4" s="99"/>
      <c r="T4" s="99"/>
      <c r="U4" s="99"/>
      <c r="V4" s="99"/>
      <c r="W4" s="99">
        <f ca="1">W5</f>
        <v>45934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45928</v>
      </c>
      <c r="D5" s="86"/>
      <c r="E5" s="85">
        <f ca="1">C5+1</f>
        <v>45929</v>
      </c>
      <c r="F5" s="86"/>
      <c r="G5" s="85">
        <f ca="1">E5+1</f>
        <v>45930</v>
      </c>
      <c r="H5" s="86"/>
      <c r="I5" s="85">
        <f ca="1">G5+1</f>
        <v>45931</v>
      </c>
      <c r="J5" s="86"/>
      <c r="K5" s="85">
        <f ca="1">I5+1</f>
        <v>45932</v>
      </c>
      <c r="L5" s="98"/>
      <c r="M5" s="98"/>
      <c r="N5" s="77"/>
      <c r="O5" s="85">
        <f ca="1">K5+1</f>
        <v>45933</v>
      </c>
      <c r="P5" s="98"/>
      <c r="Q5" s="98"/>
      <c r="R5" s="98"/>
      <c r="S5" s="98"/>
      <c r="T5" s="98"/>
      <c r="U5" s="98"/>
      <c r="V5" s="86"/>
      <c r="W5" s="85">
        <f ca="1">O5+1</f>
        <v>45934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45935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45936</v>
      </c>
      <c r="F8" s="88"/>
      <c r="G8" s="87">
        <f ca="1">E8+1</f>
        <v>45937</v>
      </c>
      <c r="H8" s="88"/>
      <c r="I8" s="87">
        <f ca="1">G8+1</f>
        <v>45938</v>
      </c>
      <c r="J8" s="88"/>
      <c r="K8" s="87">
        <f ca="1">I8+1</f>
        <v>45939</v>
      </c>
      <c r="L8" s="89"/>
      <c r="M8" s="89"/>
      <c r="N8" s="50"/>
      <c r="O8" s="87">
        <f ca="1">K8+1</f>
        <v>45940</v>
      </c>
      <c r="P8" s="89"/>
      <c r="Q8" s="89"/>
      <c r="R8" s="89"/>
      <c r="S8" s="89"/>
      <c r="T8" s="89"/>
      <c r="U8" s="89"/>
      <c r="V8" s="88"/>
      <c r="W8" s="87">
        <f ca="1">O8+1</f>
        <v>45941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45942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45943</v>
      </c>
      <c r="F11" s="88"/>
      <c r="G11" s="87">
        <f ca="1">E11+1</f>
        <v>45944</v>
      </c>
      <c r="H11" s="88"/>
      <c r="I11" s="87">
        <f ca="1">G11+1</f>
        <v>45945</v>
      </c>
      <c r="J11" s="88"/>
      <c r="K11" s="87">
        <f ca="1">I11+1</f>
        <v>45946</v>
      </c>
      <c r="L11" s="89"/>
      <c r="M11" s="89"/>
      <c r="N11" s="50"/>
      <c r="O11" s="87">
        <f ca="1">K11+1</f>
        <v>45947</v>
      </c>
      <c r="P11" s="89"/>
      <c r="Q11" s="89"/>
      <c r="R11" s="89"/>
      <c r="S11" s="89"/>
      <c r="T11" s="89"/>
      <c r="U11" s="89"/>
      <c r="V11" s="88"/>
      <c r="W11" s="87">
        <f ca="1">O11+1</f>
        <v>45948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45949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45950</v>
      </c>
      <c r="F14" s="88"/>
      <c r="G14" s="87">
        <f ca="1">E14+1</f>
        <v>45951</v>
      </c>
      <c r="H14" s="88"/>
      <c r="I14" s="87">
        <f ca="1">G14+1</f>
        <v>45952</v>
      </c>
      <c r="J14" s="88"/>
      <c r="K14" s="87">
        <f ca="1">I14+1</f>
        <v>45953</v>
      </c>
      <c r="L14" s="89"/>
      <c r="M14" s="89"/>
      <c r="N14" s="50"/>
      <c r="O14" s="87">
        <f ca="1">K14+1</f>
        <v>45954</v>
      </c>
      <c r="P14" s="89"/>
      <c r="Q14" s="89"/>
      <c r="R14" s="89"/>
      <c r="S14" s="89"/>
      <c r="T14" s="89"/>
      <c r="U14" s="89"/>
      <c r="V14" s="88"/>
      <c r="W14" s="87">
        <f ca="1">O14+1</f>
        <v>45955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45956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45957</v>
      </c>
      <c r="F17" s="88"/>
      <c r="G17" s="87">
        <f ca="1">E17+1</f>
        <v>45958</v>
      </c>
      <c r="H17" s="88"/>
      <c r="I17" s="87">
        <f ca="1">G17+1</f>
        <v>45959</v>
      </c>
      <c r="J17" s="88"/>
      <c r="K17" s="87">
        <f ca="1">I17+1</f>
        <v>45960</v>
      </c>
      <c r="L17" s="89"/>
      <c r="M17" s="89"/>
      <c r="N17" s="50"/>
      <c r="O17" s="87">
        <f ca="1">K17+1</f>
        <v>45961</v>
      </c>
      <c r="P17" s="89"/>
      <c r="Q17" s="89"/>
      <c r="R17" s="89"/>
      <c r="S17" s="89"/>
      <c r="T17" s="89"/>
      <c r="U17" s="89"/>
      <c r="V17" s="88"/>
      <c r="W17" s="87">
        <f ca="1">O17+1</f>
        <v>45962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45963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45964</v>
      </c>
      <c r="F20" s="88"/>
      <c r="G20" s="87">
        <f ca="1">E20+1</f>
        <v>45965</v>
      </c>
      <c r="H20" s="88"/>
      <c r="I20" s="87">
        <f ca="1">G20+1</f>
        <v>45966</v>
      </c>
      <c r="J20" s="88"/>
      <c r="K20" s="87">
        <f ca="1">I20+1</f>
        <v>45967</v>
      </c>
      <c r="L20" s="89"/>
      <c r="M20" s="89"/>
      <c r="N20" s="50"/>
      <c r="O20" s="87">
        <f ca="1">K20+1</f>
        <v>45968</v>
      </c>
      <c r="P20" s="89"/>
      <c r="Q20" s="89"/>
      <c r="R20" s="89"/>
      <c r="S20" s="89"/>
      <c r="T20" s="89"/>
      <c r="U20" s="89"/>
      <c r="V20" s="88"/>
      <c r="W20" s="87">
        <f ca="1">O20+1</f>
        <v>45969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45901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45962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>
      <selection activeCell="I42" sqref="I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DATE(About!P8,11,1)</f>
        <v>45962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45956</v>
      </c>
      <c r="D4" s="99"/>
      <c r="E4" s="99">
        <f ca="1">E5</f>
        <v>45957</v>
      </c>
      <c r="F4" s="99"/>
      <c r="G4" s="99">
        <f ca="1">G5</f>
        <v>45958</v>
      </c>
      <c r="H4" s="99"/>
      <c r="I4" s="99">
        <f ca="1">I5</f>
        <v>45959</v>
      </c>
      <c r="J4" s="99"/>
      <c r="K4" s="99">
        <f ca="1">K5</f>
        <v>45960</v>
      </c>
      <c r="L4" s="99"/>
      <c r="M4" s="99"/>
      <c r="N4" s="37"/>
      <c r="O4" s="99">
        <f ca="1">O5</f>
        <v>45961</v>
      </c>
      <c r="P4" s="99"/>
      <c r="Q4" s="99"/>
      <c r="R4" s="99"/>
      <c r="S4" s="99"/>
      <c r="T4" s="99"/>
      <c r="U4" s="99"/>
      <c r="V4" s="99"/>
      <c r="W4" s="99">
        <f ca="1">W5</f>
        <v>45962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45956</v>
      </c>
      <c r="D5" s="86"/>
      <c r="E5" s="85">
        <f ca="1">C5+1</f>
        <v>45957</v>
      </c>
      <c r="F5" s="86"/>
      <c r="G5" s="85">
        <f ca="1">E5+1</f>
        <v>45958</v>
      </c>
      <c r="H5" s="86"/>
      <c r="I5" s="85">
        <f ca="1">G5+1</f>
        <v>45959</v>
      </c>
      <c r="J5" s="86"/>
      <c r="K5" s="85">
        <f ca="1">I5+1</f>
        <v>45960</v>
      </c>
      <c r="L5" s="98"/>
      <c r="M5" s="98"/>
      <c r="N5" s="77"/>
      <c r="O5" s="85">
        <f ca="1">K5+1</f>
        <v>45961</v>
      </c>
      <c r="P5" s="98"/>
      <c r="Q5" s="98"/>
      <c r="R5" s="98"/>
      <c r="S5" s="98"/>
      <c r="T5" s="98"/>
      <c r="U5" s="98"/>
      <c r="V5" s="86"/>
      <c r="W5" s="85">
        <f ca="1">O5+1</f>
        <v>45962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45963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45964</v>
      </c>
      <c r="F8" s="88"/>
      <c r="G8" s="87">
        <f ca="1">E8+1</f>
        <v>45965</v>
      </c>
      <c r="H8" s="88"/>
      <c r="I8" s="87">
        <f ca="1">G8+1</f>
        <v>45966</v>
      </c>
      <c r="J8" s="88"/>
      <c r="K8" s="87">
        <f ca="1">I8+1</f>
        <v>45967</v>
      </c>
      <c r="L8" s="89"/>
      <c r="M8" s="89"/>
      <c r="N8" s="50"/>
      <c r="O8" s="87">
        <f ca="1">K8+1</f>
        <v>45968</v>
      </c>
      <c r="P8" s="89"/>
      <c r="Q8" s="89"/>
      <c r="R8" s="89"/>
      <c r="S8" s="89"/>
      <c r="T8" s="89"/>
      <c r="U8" s="89"/>
      <c r="V8" s="88"/>
      <c r="W8" s="87">
        <f ca="1">O8+1</f>
        <v>45969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45970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45971</v>
      </c>
      <c r="F11" s="88"/>
      <c r="G11" s="87">
        <f ca="1">E11+1</f>
        <v>45972</v>
      </c>
      <c r="H11" s="88"/>
      <c r="I11" s="87">
        <f ca="1">G11+1</f>
        <v>45973</v>
      </c>
      <c r="J11" s="88"/>
      <c r="K11" s="87">
        <f ca="1">I11+1</f>
        <v>45974</v>
      </c>
      <c r="L11" s="89"/>
      <c r="M11" s="89"/>
      <c r="N11" s="50"/>
      <c r="O11" s="87">
        <f ca="1">K11+1</f>
        <v>45975</v>
      </c>
      <c r="P11" s="89"/>
      <c r="Q11" s="89"/>
      <c r="R11" s="89"/>
      <c r="S11" s="89"/>
      <c r="T11" s="89"/>
      <c r="U11" s="89"/>
      <c r="V11" s="88"/>
      <c r="W11" s="87">
        <f ca="1">O11+1</f>
        <v>45976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45977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45978</v>
      </c>
      <c r="F14" s="88"/>
      <c r="G14" s="87">
        <f ca="1">E14+1</f>
        <v>45979</v>
      </c>
      <c r="H14" s="88"/>
      <c r="I14" s="87">
        <f ca="1">G14+1</f>
        <v>45980</v>
      </c>
      <c r="J14" s="88"/>
      <c r="K14" s="87">
        <f ca="1">I14+1</f>
        <v>45981</v>
      </c>
      <c r="L14" s="89"/>
      <c r="M14" s="89"/>
      <c r="N14" s="50"/>
      <c r="O14" s="87">
        <f ca="1">K14+1</f>
        <v>45982</v>
      </c>
      <c r="P14" s="89"/>
      <c r="Q14" s="89"/>
      <c r="R14" s="89"/>
      <c r="S14" s="89"/>
      <c r="T14" s="89"/>
      <c r="U14" s="89"/>
      <c r="V14" s="88"/>
      <c r="W14" s="87">
        <f ca="1">O14+1</f>
        <v>45983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45984</v>
      </c>
      <c r="D16" s="86"/>
      <c r="E16" s="45"/>
      <c r="F16" s="78"/>
      <c r="G16" s="45"/>
      <c r="H16" s="78"/>
      <c r="I16" s="109"/>
      <c r="J16" s="110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45985</v>
      </c>
      <c r="F17" s="88"/>
      <c r="G17" s="87">
        <f ca="1">E17+1</f>
        <v>45986</v>
      </c>
      <c r="H17" s="88"/>
      <c r="I17" s="87">
        <f ca="1">G17+1</f>
        <v>45987</v>
      </c>
      <c r="J17" s="88"/>
      <c r="K17" s="87">
        <f ca="1">I17+1</f>
        <v>45988</v>
      </c>
      <c r="L17" s="89"/>
      <c r="M17" s="89"/>
      <c r="N17" s="88"/>
      <c r="O17" s="87">
        <f ca="1">K17+1</f>
        <v>45989</v>
      </c>
      <c r="P17" s="89"/>
      <c r="Q17" s="89"/>
      <c r="R17" s="89"/>
      <c r="S17" s="89"/>
      <c r="T17" s="89"/>
      <c r="U17" s="89"/>
      <c r="V17" s="88"/>
      <c r="W17" s="87">
        <f ca="1">O17+1</f>
        <v>45990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45991</v>
      </c>
      <c r="D19" s="86"/>
      <c r="E19" s="45"/>
      <c r="F19" s="78"/>
      <c r="G19" s="45"/>
      <c r="H19" s="78"/>
      <c r="I19" s="109"/>
      <c r="J19" s="110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45992</v>
      </c>
      <c r="F20" s="88"/>
      <c r="G20" s="87">
        <f ca="1">E20+1</f>
        <v>45993</v>
      </c>
      <c r="H20" s="88"/>
      <c r="I20" s="87">
        <f ca="1">G20+1</f>
        <v>45994</v>
      </c>
      <c r="J20" s="88"/>
      <c r="K20" s="87">
        <f ca="1">I20+1</f>
        <v>45995</v>
      </c>
      <c r="L20" s="89"/>
      <c r="M20" s="89"/>
      <c r="N20" s="88"/>
      <c r="O20" s="87">
        <f ca="1">K20+1</f>
        <v>45996</v>
      </c>
      <c r="P20" s="89"/>
      <c r="Q20" s="89"/>
      <c r="R20" s="89"/>
      <c r="S20" s="89"/>
      <c r="T20" s="89"/>
      <c r="U20" s="89"/>
      <c r="V20" s="88"/>
      <c r="W20" s="87">
        <f ca="1">O20+1</f>
        <v>45997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45931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45992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opLeftCell="A15" zoomScaleNormal="100" workbookViewId="0">
      <selection activeCell="I43" sqref="I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7">
        <f ca="1">DATE(About!P8,12,1)</f>
        <v>45992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9">
        <f ca="1">C5</f>
        <v>45991</v>
      </c>
      <c r="D4" s="99"/>
      <c r="E4" s="99">
        <f ca="1">E5</f>
        <v>45992</v>
      </c>
      <c r="F4" s="99"/>
      <c r="G4" s="99">
        <f ca="1">G5</f>
        <v>45993</v>
      </c>
      <c r="H4" s="99"/>
      <c r="I4" s="99">
        <f ca="1">I5</f>
        <v>45994</v>
      </c>
      <c r="J4" s="99"/>
      <c r="K4" s="99">
        <f ca="1">K5</f>
        <v>45995</v>
      </c>
      <c r="L4" s="99"/>
      <c r="M4" s="99"/>
      <c r="N4" s="37"/>
      <c r="O4" s="99">
        <f ca="1">O5</f>
        <v>45996</v>
      </c>
      <c r="P4" s="99"/>
      <c r="Q4" s="99"/>
      <c r="R4" s="99"/>
      <c r="S4" s="99"/>
      <c r="T4" s="99"/>
      <c r="U4" s="99"/>
      <c r="V4" s="99"/>
      <c r="W4" s="99">
        <f ca="1">W5</f>
        <v>45997</v>
      </c>
      <c r="X4" s="99"/>
      <c r="Y4" s="99"/>
      <c r="Z4" s="99"/>
      <c r="AA4" s="99"/>
      <c r="AB4" s="99"/>
      <c r="AC4" s="99"/>
      <c r="AD4" s="99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45991</v>
      </c>
      <c r="D5" s="86"/>
      <c r="E5" s="85">
        <f ca="1">C5+1</f>
        <v>45992</v>
      </c>
      <c r="F5" s="86"/>
      <c r="G5" s="85">
        <f ca="1">E5+1</f>
        <v>45993</v>
      </c>
      <c r="H5" s="86"/>
      <c r="I5" s="85">
        <f ca="1">G5+1</f>
        <v>45994</v>
      </c>
      <c r="J5" s="86"/>
      <c r="K5" s="85">
        <f ca="1">I5+1</f>
        <v>45995</v>
      </c>
      <c r="L5" s="98"/>
      <c r="M5" s="98"/>
      <c r="N5" s="77"/>
      <c r="O5" s="85">
        <f ca="1">K5+1</f>
        <v>45996</v>
      </c>
      <c r="P5" s="98"/>
      <c r="Q5" s="98"/>
      <c r="R5" s="98"/>
      <c r="S5" s="98"/>
      <c r="T5" s="98"/>
      <c r="U5" s="98"/>
      <c r="V5" s="86"/>
      <c r="W5" s="85">
        <f ca="1">O5+1</f>
        <v>45997</v>
      </c>
      <c r="X5" s="98"/>
      <c r="Y5" s="98"/>
      <c r="Z5" s="98"/>
      <c r="AA5" s="98"/>
      <c r="AB5" s="98"/>
      <c r="AC5" s="98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45998</v>
      </c>
      <c r="D7" s="86"/>
      <c r="E7" s="100"/>
      <c r="F7" s="101"/>
      <c r="G7" s="100"/>
      <c r="H7" s="101"/>
      <c r="I7" s="100"/>
      <c r="J7" s="101"/>
      <c r="K7" s="100"/>
      <c r="L7" s="102"/>
      <c r="M7" s="102"/>
      <c r="N7" s="78"/>
      <c r="O7" s="100"/>
      <c r="P7" s="102"/>
      <c r="Q7" s="102"/>
      <c r="R7" s="102"/>
      <c r="S7" s="102"/>
      <c r="T7" s="102"/>
      <c r="U7" s="102"/>
      <c r="V7" s="101"/>
      <c r="W7" s="100"/>
      <c r="X7" s="102"/>
      <c r="Y7" s="102"/>
      <c r="Z7" s="102"/>
      <c r="AA7" s="102"/>
      <c r="AB7" s="102"/>
      <c r="AC7" s="102"/>
      <c r="AD7" s="101"/>
      <c r="AF7" s="1"/>
    </row>
    <row r="8" spans="1:36" s="7" customFormat="1" ht="15" customHeight="1">
      <c r="A8" s="4"/>
      <c r="C8" s="85"/>
      <c r="D8" s="86"/>
      <c r="E8" s="87">
        <f ca="1">C7+1</f>
        <v>45999</v>
      </c>
      <c r="F8" s="88"/>
      <c r="G8" s="87">
        <f ca="1">E8+1</f>
        <v>46000</v>
      </c>
      <c r="H8" s="88"/>
      <c r="I8" s="87">
        <f ca="1">G8+1</f>
        <v>46001</v>
      </c>
      <c r="J8" s="88"/>
      <c r="K8" s="87">
        <f ca="1">I8+1</f>
        <v>46002</v>
      </c>
      <c r="L8" s="89"/>
      <c r="M8" s="89"/>
      <c r="N8" s="50"/>
      <c r="O8" s="87">
        <f ca="1">K8+1</f>
        <v>46003</v>
      </c>
      <c r="P8" s="89"/>
      <c r="Q8" s="89"/>
      <c r="R8" s="89"/>
      <c r="S8" s="89"/>
      <c r="T8" s="89"/>
      <c r="U8" s="89"/>
      <c r="V8" s="88"/>
      <c r="W8" s="87">
        <f ca="1">O8+1</f>
        <v>46004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46005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46006</v>
      </c>
      <c r="F11" s="88"/>
      <c r="G11" s="87">
        <f ca="1">E11+1</f>
        <v>46007</v>
      </c>
      <c r="H11" s="88"/>
      <c r="I11" s="87">
        <f ca="1">G11+1</f>
        <v>46008</v>
      </c>
      <c r="J11" s="88"/>
      <c r="K11" s="87">
        <f ca="1">I11+1</f>
        <v>46009</v>
      </c>
      <c r="L11" s="89"/>
      <c r="M11" s="89"/>
      <c r="N11" s="50"/>
      <c r="O11" s="87">
        <f ca="1">K11+1</f>
        <v>46010</v>
      </c>
      <c r="P11" s="89"/>
      <c r="Q11" s="89"/>
      <c r="R11" s="89"/>
      <c r="S11" s="89"/>
      <c r="T11" s="89"/>
      <c r="U11" s="89"/>
      <c r="V11" s="88"/>
      <c r="W11" s="87">
        <f ca="1">O11+1</f>
        <v>46011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46012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46013</v>
      </c>
      <c r="F14" s="88"/>
      <c r="G14" s="87">
        <f ca="1">E14+1</f>
        <v>46014</v>
      </c>
      <c r="H14" s="88"/>
      <c r="I14" s="87">
        <f ca="1">G14+1</f>
        <v>46015</v>
      </c>
      <c r="J14" s="88"/>
      <c r="K14" s="87">
        <f ca="1">I14+1</f>
        <v>46016</v>
      </c>
      <c r="L14" s="89"/>
      <c r="M14" s="89"/>
      <c r="N14" s="50"/>
      <c r="O14" s="87">
        <f ca="1">K14+1</f>
        <v>46017</v>
      </c>
      <c r="P14" s="89"/>
      <c r="Q14" s="89"/>
      <c r="R14" s="89"/>
      <c r="S14" s="89"/>
      <c r="T14" s="89"/>
      <c r="U14" s="89"/>
      <c r="V14" s="88"/>
      <c r="W14" s="87">
        <f ca="1">O14+1</f>
        <v>46018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46019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46020</v>
      </c>
      <c r="F17" s="88"/>
      <c r="G17" s="87">
        <f ca="1">E17+1</f>
        <v>46021</v>
      </c>
      <c r="H17" s="88"/>
      <c r="I17" s="87">
        <f ca="1">G17+1</f>
        <v>46022</v>
      </c>
      <c r="J17" s="88"/>
      <c r="K17" s="87">
        <f ca="1">I17+1</f>
        <v>46023</v>
      </c>
      <c r="L17" s="89"/>
      <c r="M17" s="89"/>
      <c r="N17" s="88"/>
      <c r="O17" s="87">
        <f ca="1">K17+1</f>
        <v>46024</v>
      </c>
      <c r="P17" s="89"/>
      <c r="Q17" s="89"/>
      <c r="R17" s="89"/>
      <c r="S17" s="89"/>
      <c r="T17" s="89"/>
      <c r="U17" s="89"/>
      <c r="V17" s="88"/>
      <c r="W17" s="87">
        <f ca="1">O17+1</f>
        <v>46025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46026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46027</v>
      </c>
      <c r="F20" s="88"/>
      <c r="G20" s="87">
        <f ca="1">E20+1</f>
        <v>46028</v>
      </c>
      <c r="H20" s="88"/>
      <c r="I20" s="87">
        <f ca="1">G20+1</f>
        <v>46029</v>
      </c>
      <c r="J20" s="88"/>
      <c r="K20" s="87">
        <f ca="1">I20+1</f>
        <v>46030</v>
      </c>
      <c r="L20" s="89"/>
      <c r="M20" s="89"/>
      <c r="N20" s="88"/>
      <c r="O20" s="87">
        <f ca="1">K20+1</f>
        <v>46031</v>
      </c>
      <c r="P20" s="89"/>
      <c r="Q20" s="89"/>
      <c r="R20" s="89"/>
      <c r="S20" s="89"/>
      <c r="T20" s="89"/>
      <c r="U20" s="89"/>
      <c r="V20" s="88"/>
      <c r="W20" s="87">
        <f ca="1">O20+1</f>
        <v>46032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5"/>
      <c r="D25" s="95"/>
      <c r="E25" s="95"/>
      <c r="F25" s="95"/>
      <c r="G25" s="95"/>
      <c r="H25" s="95"/>
      <c r="I25" s="95"/>
      <c r="J25" s="95"/>
      <c r="K25" s="95"/>
      <c r="L25" s="60"/>
      <c r="M25" s="1"/>
      <c r="O25" s="96">
        <f ca="1">DATE(YEAR(C2),MONTH(C2)-1,1)</f>
        <v>45962</v>
      </c>
      <c r="P25" s="96"/>
      <c r="Q25" s="96"/>
      <c r="R25" s="96"/>
      <c r="S25" s="96"/>
      <c r="T25" s="96"/>
      <c r="U25" s="96"/>
      <c r="V25" s="61"/>
      <c r="W25" s="61"/>
      <c r="X25" s="96">
        <f ca="1">DATE(YEAR(C2),MONTH(C2)+1,1)</f>
        <v>46023</v>
      </c>
      <c r="Y25" s="96"/>
      <c r="Z25" s="96"/>
      <c r="AA25" s="96"/>
      <c r="AB25" s="96"/>
      <c r="AC25" s="96"/>
      <c r="AD25" s="96"/>
      <c r="AF25" s="1"/>
    </row>
    <row r="26" spans="1:42" ht="15" customHeight="1">
      <c r="A26" s="1"/>
      <c r="C26" s="95"/>
      <c r="D26" s="95"/>
      <c r="E26" s="95"/>
      <c r="F26" s="95"/>
      <c r="G26" s="95"/>
      <c r="H26" s="95"/>
      <c r="I26" s="95"/>
      <c r="J26" s="95"/>
      <c r="K26" s="95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4"/>
      <c r="D27" s="94"/>
      <c r="E27" s="94"/>
      <c r="F27" s="94"/>
      <c r="G27" s="94"/>
      <c r="H27" s="94"/>
      <c r="I27" s="94"/>
      <c r="J27" s="94"/>
      <c r="K27" s="94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>
      <c r="A28" s="1"/>
      <c r="C28" s="94"/>
      <c r="D28" s="94"/>
      <c r="E28" s="94"/>
      <c r="F28" s="94"/>
      <c r="G28" s="94"/>
      <c r="H28" s="94"/>
      <c r="I28" s="94"/>
      <c r="J28" s="94"/>
      <c r="K28" s="94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>
      <c r="A29" s="1"/>
      <c r="C29" s="94"/>
      <c r="D29" s="94"/>
      <c r="E29" s="94"/>
      <c r="F29" s="94"/>
      <c r="G29" s="94"/>
      <c r="H29" s="94"/>
      <c r="I29" s="94"/>
      <c r="J29" s="94"/>
      <c r="K29" s="94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>
      <c r="A30" s="1"/>
      <c r="C30" s="94"/>
      <c r="D30" s="94"/>
      <c r="E30" s="94"/>
      <c r="F30" s="94"/>
      <c r="G30" s="94"/>
      <c r="H30" s="94"/>
      <c r="I30" s="94"/>
      <c r="J30" s="94"/>
      <c r="K30" s="94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>
      <c r="A31" s="1"/>
      <c r="C31" s="94"/>
      <c r="D31" s="94"/>
      <c r="E31" s="94"/>
      <c r="F31" s="94"/>
      <c r="G31" s="94"/>
      <c r="H31" s="94"/>
      <c r="I31" s="94"/>
      <c r="J31" s="94"/>
      <c r="K31" s="94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F6CEBDACA7A43BA296E7B170EDDBB" ma:contentTypeVersion="15" ma:contentTypeDescription="Create a new document." ma:contentTypeScope="" ma:versionID="8afbcddfa859d247375f70801415189b">
  <xsd:schema xmlns:xsd="http://www.w3.org/2001/XMLSchema" xmlns:xs="http://www.w3.org/2001/XMLSchema" xmlns:p="http://schemas.microsoft.com/office/2006/metadata/properties" xmlns:ns2="24d8f1d6-9a09-4a4a-9b21-6ca1192503fb" xmlns:ns3="59cf557f-d2a6-4630-8103-3bcbd6180efe" targetNamespace="http://schemas.microsoft.com/office/2006/metadata/properties" ma:root="true" ma:fieldsID="3616dd60df2eb9a58b3597528d7e4b68" ns2:_="" ns3:_="">
    <xsd:import namespace="24d8f1d6-9a09-4a4a-9b21-6ca1192503fb"/>
    <xsd:import namespace="59cf557f-d2a6-4630-8103-3bcbd6180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8f1d6-9a09-4a4a-9b21-6ca119250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4b00a-37ea-47e7-a1e9-5a0a18da22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557f-d2a6-4630-8103-3bcbd6180e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39dfbc-c067-4a17-9ca5-8b9b7c50ca12}" ma:internalName="TaxCatchAll" ma:showField="CatchAllData" ma:web="59cf557f-d2a6-4630-8103-3bcbd6180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557f-d2a6-4630-8103-3bcbd6180efe" xsi:nil="true"/>
    <lcf76f155ced4ddcb4097134ff3c332f xmlns="24d8f1d6-9a09-4a4a-9b21-6ca1192503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0D3479-5903-425F-9669-62B4E7216DE9}"/>
</file>

<file path=customXml/itemProps2.xml><?xml version="1.0" encoding="utf-8"?>
<ds:datastoreItem xmlns:ds="http://schemas.openxmlformats.org/officeDocument/2006/customXml" ds:itemID="{1E479C93-F021-47D8-A042-B80F69E3160B}"/>
</file>

<file path=customXml/itemProps3.xml><?xml version="1.0" encoding="utf-8"?>
<ds:datastoreItem xmlns:ds="http://schemas.openxmlformats.org/officeDocument/2006/customXml" ds:itemID="{0B201CC6-7A0A-429C-B445-7EDA1CF4A1D7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2025-01-03T17:36:24Z</dcterms:created>
  <dcterms:modified xsi:type="dcterms:W3CDTF">2025-01-17T18:12:43Z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0x010100392F6CEBDACA7A43BA296E7B170EDDBB</vt:lpwstr>
  </property>
  <property fmtid="{D5CDD505-2E9C-101B-9397-08002B2CF9AE}" pid="3" name="MediaServiceImageTags">
    <vt:lpwstr/>
  </property>
</Properties>
</file>